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총괄\1.예산사업관리과\1.6제비율\제비율_2023.vol1\제비율표\01 토목공사 원가계산 제비율\20240101(노인장기, 산재)\"/>
    </mc:Choice>
  </mc:AlternateContent>
  <bookViews>
    <workbookView xWindow="240" yWindow="75" windowWidth="24795" windowHeight="12330"/>
  </bookViews>
  <sheets>
    <sheet name="23. 4. 28." sheetId="5" r:id="rId1"/>
  </sheets>
  <definedNames>
    <definedName name="_xlnm.Print_Area" localSheetId="0">'23. 4. 28.'!$B$2:$FG$117</definedName>
  </definedNames>
  <calcPr calcId="162913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<sst xmlns="http://schemas.openxmlformats.org/spreadsheetml/2006/main" count="226" uniqueCount="185">
  <si>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</si>
  <si>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</si>
  <si>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</si>
  <si>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</si>
  <si>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</si>
  <si>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</si>
  <si>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</si>
  <si>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</si>
  <si>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</si>
  <si>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</si>
  <si>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</si>
  <si>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</si>
  <si>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</si>
  <si>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</si>
  <si>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</si>
  <si>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</si>
  <si>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</si>
  <si>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</si>
  <si>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</si>
  <si>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</si>
  <si>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</si>
  <si>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</si>
  <si>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</si>
  <si>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</si>
  <si>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</si>
  <si>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</si>
  <si>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</si>
  <si>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</si>
  <si>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</si>
  <si>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</si>
  <si>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</si>
  <si>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</si>
  <si>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</si>
  <si>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</si>
  <si>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</si>
  <si>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</si>
  <si>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</si>
  <si>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</si>
  <si>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</si>
  <si>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</si>
  <si>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</si>
  <si>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</si>
  <si>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</si>
  <si>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</si>
  <si>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</si>
  <si>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</si>
  <si>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</si>
  <si>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</si>
  <si>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</si>
  <si>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</si>
  <si>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</si>
  <si>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</si>
  <si>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</si>
  <si>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</si>
  <si>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</si>
  <si>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</si>
  <si>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</si>
  <si>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</si>
  <si>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</si>
  <si>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</si>
  <si>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</si>
  <si>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</si>
  <si>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</si>
  <si>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</si>
  <si>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</si>
  <si>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</si>
  <si>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</si>
  <si>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</si>
  <si>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</si>
  <si>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</si>
  <si>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</si>
  <si>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</si>
  <si>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</si>
  <si>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</si>
  <si>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</si>
  <si>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</si>
  <si>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</si>
  <si>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</si>
  <si>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</si>
  <si>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>[공사이행보증수수료]</t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</si>
  <si>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</si>
  <si>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</si>
  <si>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</si>
  <si>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</si>
  <si>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</si>
  <si>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</si>
  <si>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</si>
  <si>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</si>
  <si>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</si>
  <si>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</si>
  <si>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</si>
  <si>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</si>
  <si>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</si>
  <si>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</si>
  <si>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</si>
  <si>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</si>
  <si>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</si>
  <si>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</si>
  <si>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</si>
  <si>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</si>
  <si>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</si>
  <si>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</si>
  <si>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</si>
  <si>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</si>
  <si>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</si>
  <si>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</si>
  <si>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</si>
  <si>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</si>
  <si>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</si>
  <si>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</si>
  <si>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</si>
  <si>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</si>
  <si>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</si>
  <si>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</si>
  <si>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</si>
  <si>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</si>
  <si>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</si>
  <si>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</si>
  <si>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</si>
  <si>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</si>
  <si>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</si>
  <si>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</si>
  <si>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</si>
  <si>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</si>
  <si>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</si>
  <si>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</si>
  <si>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</si>
  <si>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</si>
  <si>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t xml:space="preserve"> * 추정금액이 1억 이상인 건설공사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</si>
  <si>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</si>
  <si>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</si>
  <si>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</si>
  <si>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</si>
  <si>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</si>
  <si>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</si>
  <si>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</si>
  <si>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</si>
  <si>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</si>
  <si>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</si>
  <si>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</si>
  <si>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t>(직노) x 3.545</t>
    <phoneticPr fontId="1" type="noConversion"/>
  </si>
  <si>
    <t xml:space="preserve"> * 공사기간 1개월(30일) 이상 모든 건설공사 (노인장기요양보험료는 소수점 다섯째자리에서 반올림)</t>
    <phoneticPr fontId="1" type="noConversion"/>
  </si>
  <si>
    <r>
      <t>산업안전보건관리비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</si>
  <si>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산업안전보건관리비 대상액</t>
    </r>
    <phoneticPr fontId="1" type="noConversion"/>
  </si>
  <si>
    <t xml:space="preserve">  *  총 공사금액(도급금액+도급자설치 관급금액) 2천만원 이상 건설공사</t>
    <phoneticPr fontId="1" type="noConversion"/>
  </si>
  <si>
    <t xml:space="preserve"> □ 도급자관급자재 미포함</t>
    <phoneticPr fontId="1" type="noConversion"/>
  </si>
  <si>
    <t xml:space="preserve"> □ 도급자관급자재 포함</t>
    <phoneticPr fontId="1" type="noConversion"/>
  </si>
  <si>
    <r>
      <t xml:space="preserve"> * 기타경비항목: 수도광열비, 복리후생비, 소모품비, 여비∙교통비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</si>
  <si>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</si>
  <si>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요율 + 기초액과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</si>
  <si>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((재+직노)</t>
    </r>
    <r>
      <rPr>
        <sz val="11"/>
        <color theme="1"/>
        <rFont val="맑은 고딕"/>
        <family val="3"/>
        <charset val="129"/>
        <scheme val="minor"/>
      </rPr>
      <t xml:space="preserve"> x 요율 + 기초액) x 1.2 중 작은 금액</t>
    </r>
    <phoneticPr fontId="1" type="noConversion"/>
  </si>
  <si>
    <t xml:space="preserve">   - 도급자설치 관급금액을 포함한 공사 : 재료비(도급자관급자재 포함)와 직접노무비의 합계</t>
    <phoneticPr fontId="1" type="noConversion"/>
  </si>
  <si>
    <t>조경</t>
    <phoneticPr fontId="1" type="noConversion"/>
  </si>
  <si>
    <t>공사의 종류</t>
    <phoneticPr fontId="1" type="noConversion"/>
  </si>
  <si>
    <t>토목</t>
    <phoneticPr fontId="1" type="noConversion"/>
  </si>
  <si>
    <t>건축</t>
    <phoneticPr fontId="1" type="noConversion"/>
  </si>
  <si>
    <t>지하철</t>
    <phoneticPr fontId="1" type="noConversion"/>
  </si>
  <si>
    <t>철도</t>
    <phoneticPr fontId="1" type="noConversion"/>
  </si>
  <si>
    <t>항만</t>
    <phoneticPr fontId="1" type="noConversion"/>
  </si>
  <si>
    <t>(오탁방지막 또는 준설토방지막을 설치하는 경우)</t>
    <phoneticPr fontId="1" type="noConversion"/>
  </si>
  <si>
    <t>(1.8)</t>
    <phoneticPr fontId="1" type="noConversion"/>
  </si>
  <si>
    <t>댐</t>
    <phoneticPr fontId="1" type="noConversion"/>
  </si>
  <si>
    <t>택지개발</t>
    <phoneticPr fontId="1" type="noConversion"/>
  </si>
  <si>
    <t>그 밖의 건축공사</t>
    <phoneticPr fontId="1" type="noConversion"/>
  </si>
  <si>
    <r>
      <t>도로</t>
    </r>
    <r>
      <rPr>
        <sz val="10"/>
        <color theme="1"/>
        <rFont val="맑은 고딕"/>
        <family val="3"/>
        <charset val="129"/>
        <scheme val="minor"/>
      </rPr>
      <t>(예시: 교량,터널,활주로 등)</t>
    </r>
    <phoneticPr fontId="1" type="noConversion"/>
  </si>
  <si>
    <r>
      <t>플랜트</t>
    </r>
    <r>
      <rPr>
        <sz val="10"/>
        <color theme="1"/>
        <rFont val="맑은 고딕"/>
        <family val="3"/>
        <charset val="129"/>
        <scheme val="minor"/>
      </rPr>
      <t>(예시: 발전소,쓰레기소각장 등)</t>
    </r>
    <phoneticPr fontId="1" type="noConversion"/>
  </si>
  <si>
    <r>
      <t>상하수도</t>
    </r>
    <r>
      <rPr>
        <sz val="10"/>
        <color theme="1"/>
        <rFont val="맑은 고딕"/>
        <family val="3"/>
        <charset val="129"/>
        <scheme val="minor"/>
      </rPr>
      <t>(예시: 폐수, 하수처리장, 정수장 등)</t>
    </r>
    <phoneticPr fontId="1" type="noConversion"/>
  </si>
  <si>
    <r>
      <t>그 밖의 토목공사</t>
    </r>
    <r>
      <rPr>
        <sz val="10"/>
        <color theme="1"/>
        <rFont val="맑은 고딕"/>
        <family val="3"/>
        <charset val="129"/>
        <scheme val="minor"/>
      </rPr>
      <t>(하천 등)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</si>
  <si>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(재개발 및 재건축)</t>
    </r>
    <phoneticPr fontId="1" type="noConversion"/>
  </si>
  <si>
    <r>
      <t>주택</t>
    </r>
    <r>
      <rPr>
        <sz val="10"/>
        <color theme="1"/>
        <rFont val="맑은 고딕"/>
        <family val="3"/>
        <charset val="129"/>
        <scheme val="minor"/>
      </rPr>
      <t>(신축)</t>
    </r>
    <phoneticPr fontId="1" type="noConversion"/>
  </si>
  <si>
    <t xml:space="preserve">       [1등급] 1400억 이상</t>
  </si>
  <si>
    <t xml:space="preserve">       [2등급] 900억 ~ 1400억 미만</t>
  </si>
  <si>
    <t xml:space="preserve">       [3등급] 570억 ~ 900억 미만</t>
  </si>
  <si>
    <t xml:space="preserve">       [4등급] 370억 ~ 570억 미만</t>
  </si>
  <si>
    <t xml:space="preserve">       [5등급] 220억 ~ 370억 미만</t>
  </si>
  <si>
    <t xml:space="preserve">       [6등급] 140억 ~ 220억 미만</t>
  </si>
  <si>
    <t xml:space="preserve">       [7등급] 고시금액 ~ 140억 미만</t>
  </si>
  <si>
    <t xml:space="preserve">       7등급 미만</t>
  </si>
  <si>
    <t xml:space="preserve"> ※ 등급기준: 조달청 등급별 유자격자 명부 등록 및 운용기준(조달청 공고 제2023-235호, 2023.7.6.)</t>
    <phoneticPr fontId="1" type="noConversion"/>
  </si>
  <si>
    <t>(노) x 3.56</t>
    <phoneticPr fontId="1" type="noConversion"/>
  </si>
  <si>
    <t>(건강보험료) x 12.95</t>
    <phoneticPr fontId="1" type="noConversion"/>
  </si>
  <si>
    <t xml:space="preserve"> * 모든 건설공사 적용.  노동부 고시 제2023-620호(2023.12.22.), 산업재해보상보험법시행령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</si>
  <si>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(고용노동부 고시 제2023-49호, 2023.10.5.)</t>
    </r>
    <phoneticPr fontId="1" type="noConversion"/>
  </si>
  <si>
    <r>
      <t>2024년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
</t>
    </r>
    <r>
      <rPr>
        <sz val="13"/>
        <color rgb="FFFF0000"/>
        <rFont val="맑은 고딕"/>
        <family val="2"/>
        <charset val="129"/>
      </rPr>
      <t>(참고: 간접노무비율, 기타경비율, 일반관리비율, 이윤율, 공사이행보증수수료율은 조달청 분석요율임)</t>
    </r>
    <phoneticPr fontId="1" type="noConversion"/>
  </si>
  <si>
    <t>※ 적용시기 : 2024. 1. 1. 기초금액  발표분부터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</si>
</sst>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_ * #,##0_ ;_ * \-#,##0_ ;_ * &quot;-&quot;_ ;_ @_ 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.5"/>
      <color theme="1"/>
      <name val="맑은 고딕"/>
      <family val="3"/>
      <charset val="129"/>
      <scheme val="minor"/>
    </font>
    <font>
      <sz val="13"/>
      <color rgb="FFFF0000"/>
      <name val="맑은 고딕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53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5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4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10" fillId="0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77" fontId="0" fillId="0" borderId="82" xfId="0" applyNumberFormat="1" applyFont="1" applyBorder="1" applyAlignment="1">
      <alignment horizontal="center" vertical="center"/>
    </xf>
    <xf numFmtId="177" fontId="0" fillId="0" borderId="83" xfId="0" applyNumberFormat="1" applyFont="1" applyBorder="1" applyAlignment="1">
      <alignment horizontal="center" vertical="center"/>
    </xf>
    <xf numFmtId="0" fontId="0" fillId="4" borderId="66" xfId="0" applyFont="1" applyFill="1" applyBorder="1" applyAlignment="1">
      <alignment horizontal="center" vertical="center"/>
    </xf>
    <xf numFmtId="0" fontId="0" fillId="4" borderId="8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0" fillId="0" borderId="82" xfId="0" applyNumberFormat="1" applyFont="1" applyBorder="1" applyAlignment="1">
      <alignment horizontal="center" vertical="center"/>
    </xf>
    <xf numFmtId="3" fontId="0" fillId="0" borderId="83" xfId="0" applyNumberFormat="1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2" fontId="0" fillId="0" borderId="8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distributed" shrinkToFit="1"/>
    </xf>
    <xf numFmtId="0" fontId="0" fillId="0" borderId="0" xfId="0" applyFont="1" applyFill="1" applyBorder="1" applyAlignment="1">
      <alignment horizontal="left" vertical="distributed" shrinkToFit="1"/>
    </xf>
    <xf numFmtId="0" fontId="0" fillId="0" borderId="28" xfId="0" applyFont="1" applyFill="1" applyBorder="1" applyAlignment="1">
      <alignment horizontal="left" vertical="distributed" shrinkToFit="1"/>
    </xf>
    <xf numFmtId="0" fontId="0" fillId="0" borderId="37" xfId="0" applyFont="1" applyFill="1" applyBorder="1" applyAlignment="1">
      <alignment horizontal="left" vertical="distributed" shrinkToFit="1"/>
    </xf>
    <xf numFmtId="0" fontId="0" fillId="0" borderId="35" xfId="0" applyFont="1" applyFill="1" applyBorder="1" applyAlignment="1">
      <alignment horizontal="left" vertical="distributed" shrinkToFit="1"/>
    </xf>
    <xf numFmtId="0" fontId="0" fillId="0" borderId="36" xfId="0" applyFont="1" applyFill="1" applyBorder="1" applyAlignment="1">
      <alignment horizontal="left" vertical="distributed" shrinkToFit="1"/>
    </xf>
    <xf numFmtId="0" fontId="0" fillId="4" borderId="3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28" fillId="0" borderId="31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4" borderId="66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 shrinkToFit="1"/>
    </xf>
    <xf numFmtId="0" fontId="22" fillId="4" borderId="82" xfId="0" applyFont="1" applyFill="1" applyBorder="1" applyAlignment="1">
      <alignment horizontal="center" vertical="center" shrinkToFit="1"/>
    </xf>
    <xf numFmtId="0" fontId="22" fillId="4" borderId="83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2" fillId="4" borderId="66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 shrinkToFit="1"/>
    </xf>
    <xf numFmtId="0" fontId="22" fillId="0" borderId="82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5" fillId="0" borderId="82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4" borderId="2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67" xfId="0" applyFont="1" applyFill="1" applyBorder="1" applyAlignment="1">
      <alignment horizontal="left" vertical="center"/>
    </xf>
    <xf numFmtId="0" fontId="22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0" fillId="0" borderId="6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76" xfId="0" applyNumberFormat="1" applyFont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6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69" xfId="0" applyNumberFormat="1" applyFont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53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86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87" xfId="0" applyBorder="1" applyAlignment="1">
      <alignment horizontal="left" vertical="center" shrinkToFit="1"/>
    </xf>
    <xf numFmtId="0" fontId="0" fillId="0" borderId="32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6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68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zoomScaleNormal="85" zoomScaleSheetLayoutView="100" workbookViewId="0">
      <selection activeCell="AL2" sqref="AL2:DZ2"/>
    </sheetView>
  </sheetViews>
  <sheetFormatPr defaultRowHeight="16.5"/>
  <cols>
    <col min="1" max="1" width="9" style="15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3" customFormat="1" ht="29.25" customHeight="1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8"/>
      <c r="Z1" s="11"/>
      <c r="AA1" s="11"/>
      <c r="AB1" s="11"/>
      <c r="AC1" s="11"/>
      <c r="AD1" s="11"/>
      <c r="AE1" s="11"/>
      <c r="AF1" s="11"/>
      <c r="AG1" s="11"/>
      <c r="AH1" s="11"/>
      <c r="AI1" s="8"/>
      <c r="AJ1" s="11"/>
      <c r="AK1" s="11"/>
      <c r="AL1" s="11"/>
      <c r="AM1" s="11"/>
      <c r="AN1" s="11"/>
      <c r="AO1" s="11"/>
      <c r="AP1" s="11"/>
      <c r="AQ1" s="11"/>
      <c r="AR1" s="11"/>
      <c r="AS1" s="8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8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8"/>
      <c r="BQ1" s="11"/>
      <c r="BR1" s="11"/>
      <c r="BS1" s="11"/>
      <c r="BT1" s="11"/>
      <c r="BU1" s="11"/>
      <c r="BV1" s="11"/>
      <c r="BW1" s="11"/>
      <c r="BX1" s="11"/>
      <c r="BY1" s="11"/>
      <c r="BZ1" s="8"/>
      <c r="CA1" s="11"/>
      <c r="CB1" s="11"/>
      <c r="CC1" s="11"/>
      <c r="CD1" s="11"/>
      <c r="CE1" s="11"/>
      <c r="CF1" s="11"/>
      <c r="CG1" s="11"/>
      <c r="CH1" s="11"/>
      <c r="CI1" s="11"/>
      <c r="CJ1" s="8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8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8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8"/>
      <c r="DW1" s="11"/>
      <c r="DX1" s="11"/>
      <c r="DY1" s="11"/>
      <c r="DZ1" s="11"/>
      <c r="EA1" s="11"/>
      <c r="EB1" s="11"/>
      <c r="EC1" s="11"/>
      <c r="ED1" s="11"/>
      <c r="EE1" s="11"/>
      <c r="EF1" s="8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8"/>
      <c r="ES1" s="11"/>
      <c r="ET1" s="11"/>
      <c r="EU1" s="11"/>
      <c r="EV1" s="11"/>
      <c r="EW1" s="11"/>
      <c r="EX1" s="11"/>
      <c r="EY1" s="11"/>
      <c r="EZ1" s="11"/>
      <c r="FA1" s="11"/>
      <c r="FB1" s="8"/>
      <c r="FC1" s="11"/>
      <c r="FD1" s="11"/>
      <c r="FE1" s="11"/>
      <c r="FF1" s="11"/>
      <c r="FG1" s="11"/>
      <c r="FH1" s="11"/>
      <c r="FI1" s="11"/>
    </row>
    <row r="2" spans="1:178" s="1" customFormat="1" ht="62.25" customHeight="1" thickBot="1">
      <c r="A2" s="12"/>
      <c r="B2" s="406" t="s">
        <v>184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21" t="s">
        <v>183</v>
      </c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2"/>
      <c r="BG2" s="422"/>
      <c r="BH2" s="422"/>
      <c r="BI2" s="422"/>
      <c r="BJ2" s="422"/>
      <c r="BK2" s="422"/>
      <c r="BL2" s="422"/>
      <c r="BM2" s="422"/>
      <c r="BN2" s="422"/>
      <c r="BO2" s="422"/>
      <c r="BP2" s="422"/>
      <c r="BQ2" s="422"/>
      <c r="BR2" s="422"/>
      <c r="BS2" s="422"/>
      <c r="BT2" s="422"/>
      <c r="BU2" s="422"/>
      <c r="BV2" s="422"/>
      <c r="BW2" s="422"/>
      <c r="BX2" s="422"/>
      <c r="BY2" s="422"/>
      <c r="BZ2" s="422"/>
      <c r="CA2" s="422"/>
      <c r="CB2" s="422"/>
      <c r="CC2" s="422"/>
      <c r="CD2" s="422"/>
      <c r="CE2" s="422"/>
      <c r="CF2" s="422"/>
      <c r="CG2" s="422"/>
      <c r="CH2" s="422"/>
      <c r="CI2" s="422"/>
      <c r="CJ2" s="422"/>
      <c r="CK2" s="422"/>
      <c r="CL2" s="422"/>
      <c r="CM2" s="422"/>
      <c r="CN2" s="422"/>
      <c r="CO2" s="422"/>
      <c r="CP2" s="422"/>
      <c r="CQ2" s="422"/>
      <c r="CR2" s="422"/>
      <c r="CS2" s="422"/>
      <c r="CT2" s="422"/>
      <c r="CU2" s="422"/>
      <c r="CV2" s="422"/>
      <c r="CW2" s="422"/>
      <c r="CX2" s="422"/>
      <c r="CY2" s="422"/>
      <c r="CZ2" s="422"/>
      <c r="DA2" s="422"/>
      <c r="DB2" s="422"/>
      <c r="DC2" s="422"/>
      <c r="DD2" s="422"/>
      <c r="DE2" s="422"/>
      <c r="DF2" s="422"/>
      <c r="DG2" s="422"/>
      <c r="DH2" s="422"/>
      <c r="DI2" s="422"/>
      <c r="DJ2" s="422"/>
      <c r="DK2" s="422"/>
      <c r="DL2" s="422"/>
      <c r="DM2" s="422"/>
      <c r="DN2" s="422"/>
      <c r="DO2" s="422"/>
      <c r="DP2" s="422"/>
      <c r="DQ2" s="422"/>
      <c r="DR2" s="422"/>
      <c r="DS2" s="422"/>
      <c r="DT2" s="422"/>
      <c r="DU2" s="422"/>
      <c r="DV2" s="422"/>
      <c r="DW2" s="422"/>
      <c r="DX2" s="422"/>
      <c r="DY2" s="422"/>
      <c r="DZ2" s="422"/>
      <c r="EA2" s="45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10"/>
      <c r="FI2" s="10"/>
    </row>
    <row r="3" spans="1:178" ht="8.65" customHeight="1" thickTop="1">
      <c r="A3" s="14"/>
      <c r="B3" s="26"/>
      <c r="C3" s="27"/>
      <c r="D3" s="27"/>
      <c r="E3" s="27"/>
      <c r="F3" s="27"/>
      <c r="G3" s="27"/>
      <c r="H3" s="27"/>
      <c r="I3" s="27"/>
      <c r="J3" s="27"/>
      <c r="K3" s="27"/>
      <c r="L3" s="28"/>
      <c r="M3" s="3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407" t="s">
        <v>10</v>
      </c>
      <c r="AD3" s="408"/>
      <c r="AE3" s="408"/>
      <c r="AF3" s="408"/>
      <c r="AG3" s="408"/>
      <c r="AH3" s="408"/>
      <c r="AI3" s="408"/>
      <c r="AJ3" s="408"/>
      <c r="AK3" s="409"/>
      <c r="AL3" s="277" t="s">
        <v>12</v>
      </c>
      <c r="AM3" s="277"/>
      <c r="AN3" s="277"/>
      <c r="AO3" s="277"/>
      <c r="AP3" s="277"/>
      <c r="AQ3" s="277"/>
      <c r="AR3" s="277"/>
      <c r="AS3" s="277"/>
      <c r="AT3" s="413"/>
      <c r="AU3" s="26"/>
      <c r="AV3" s="27"/>
      <c r="AW3" s="27"/>
      <c r="AX3" s="27"/>
      <c r="AY3" s="27"/>
      <c r="AZ3" s="27"/>
      <c r="BA3" s="27"/>
      <c r="BB3" s="27"/>
      <c r="BC3" s="27"/>
      <c r="BD3" s="28"/>
      <c r="BE3" s="415" t="s">
        <v>18</v>
      </c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7" t="s">
        <v>20</v>
      </c>
      <c r="BS3" s="417"/>
      <c r="BT3" s="417"/>
      <c r="BU3" s="417"/>
      <c r="BV3" s="417"/>
      <c r="BW3" s="417"/>
      <c r="BX3" s="418"/>
      <c r="BY3" s="277" t="s">
        <v>92</v>
      </c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413"/>
      <c r="DJ3" s="276" t="s">
        <v>39</v>
      </c>
      <c r="DK3" s="277"/>
      <c r="DL3" s="277"/>
      <c r="DM3" s="277"/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  <c r="EM3" s="277"/>
      <c r="EN3" s="277"/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413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>
      <c r="A4" s="14"/>
      <c r="B4" s="29"/>
      <c r="C4" s="30"/>
      <c r="D4" s="30"/>
      <c r="E4" s="30"/>
      <c r="F4" s="30"/>
      <c r="G4" s="30"/>
      <c r="H4" s="30"/>
      <c r="I4" s="30"/>
      <c r="J4" s="30"/>
      <c r="K4" s="30"/>
      <c r="L4" s="31"/>
      <c r="M4" s="39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C4" s="410"/>
      <c r="AD4" s="411"/>
      <c r="AE4" s="411"/>
      <c r="AF4" s="411"/>
      <c r="AG4" s="411"/>
      <c r="AH4" s="411"/>
      <c r="AI4" s="411"/>
      <c r="AJ4" s="411"/>
      <c r="AK4" s="412"/>
      <c r="AL4" s="279"/>
      <c r="AM4" s="279"/>
      <c r="AN4" s="279"/>
      <c r="AO4" s="279"/>
      <c r="AP4" s="279"/>
      <c r="AQ4" s="279"/>
      <c r="AR4" s="279"/>
      <c r="AS4" s="279"/>
      <c r="AT4" s="414"/>
      <c r="AU4" s="29"/>
      <c r="AV4" s="30"/>
      <c r="AW4" s="30"/>
      <c r="AX4" s="30"/>
      <c r="AY4" s="30"/>
      <c r="AZ4" s="30"/>
      <c r="BA4" s="30"/>
      <c r="BB4" s="30"/>
      <c r="BC4" s="30"/>
      <c r="BD4" s="31"/>
      <c r="BE4" s="416"/>
      <c r="BF4" s="416"/>
      <c r="BG4" s="416"/>
      <c r="BH4" s="416"/>
      <c r="BI4" s="416"/>
      <c r="BJ4" s="416"/>
      <c r="BK4" s="416"/>
      <c r="BL4" s="416"/>
      <c r="BM4" s="416"/>
      <c r="BN4" s="416"/>
      <c r="BO4" s="416"/>
      <c r="BP4" s="416"/>
      <c r="BQ4" s="416"/>
      <c r="BR4" s="419"/>
      <c r="BS4" s="419"/>
      <c r="BT4" s="419"/>
      <c r="BU4" s="419"/>
      <c r="BV4" s="419"/>
      <c r="BW4" s="419"/>
      <c r="BX4" s="420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414"/>
      <c r="DJ4" s="278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414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>
      <c r="A5" s="14"/>
      <c r="B5" s="29"/>
      <c r="C5" s="30"/>
      <c r="D5" s="30"/>
      <c r="E5" s="30"/>
      <c r="F5" s="30"/>
      <c r="G5" s="30"/>
      <c r="H5" s="30"/>
      <c r="I5" s="30"/>
      <c r="J5" s="30"/>
      <c r="K5" s="30"/>
      <c r="L5" s="31"/>
      <c r="M5" s="3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  <c r="AC5" s="410"/>
      <c r="AD5" s="411"/>
      <c r="AE5" s="411"/>
      <c r="AF5" s="411"/>
      <c r="AG5" s="411"/>
      <c r="AH5" s="411"/>
      <c r="AI5" s="411"/>
      <c r="AJ5" s="411"/>
      <c r="AK5" s="412"/>
      <c r="AL5" s="279"/>
      <c r="AM5" s="279"/>
      <c r="AN5" s="279"/>
      <c r="AO5" s="279"/>
      <c r="AP5" s="279"/>
      <c r="AQ5" s="279"/>
      <c r="AR5" s="279"/>
      <c r="AS5" s="279"/>
      <c r="AT5" s="414"/>
      <c r="AU5" s="29"/>
      <c r="AV5" s="30"/>
      <c r="AW5" s="30"/>
      <c r="AX5" s="30"/>
      <c r="AY5" s="30"/>
      <c r="AZ5" s="30"/>
      <c r="BA5" s="30"/>
      <c r="BB5" s="30"/>
      <c r="BC5" s="30"/>
      <c r="BD5" s="31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9"/>
      <c r="BS5" s="419"/>
      <c r="BT5" s="419"/>
      <c r="BU5" s="419"/>
      <c r="BV5" s="419"/>
      <c r="BW5" s="419"/>
      <c r="BX5" s="420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414"/>
      <c r="DJ5" s="278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414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>
      <c r="A6" s="14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1"/>
      <c r="AC6" s="410"/>
      <c r="AD6" s="411"/>
      <c r="AE6" s="411"/>
      <c r="AF6" s="411"/>
      <c r="AG6" s="411"/>
      <c r="AH6" s="411"/>
      <c r="AI6" s="411"/>
      <c r="AJ6" s="411"/>
      <c r="AK6" s="412"/>
      <c r="AL6" s="279"/>
      <c r="AM6" s="279"/>
      <c r="AN6" s="279"/>
      <c r="AO6" s="279"/>
      <c r="AP6" s="279"/>
      <c r="AQ6" s="279"/>
      <c r="AR6" s="279"/>
      <c r="AS6" s="279"/>
      <c r="AT6" s="414"/>
      <c r="AU6" s="29"/>
      <c r="AV6" s="30"/>
      <c r="AW6" s="30"/>
      <c r="AX6" s="30"/>
      <c r="AY6" s="30"/>
      <c r="AZ6" s="30"/>
      <c r="BA6" s="30"/>
      <c r="BB6" s="30"/>
      <c r="BC6" s="30"/>
      <c r="BD6" s="31"/>
      <c r="BE6" s="416"/>
      <c r="BF6" s="416"/>
      <c r="BG6" s="416"/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9"/>
      <c r="BS6" s="419"/>
      <c r="BT6" s="419"/>
      <c r="BU6" s="419"/>
      <c r="BV6" s="419"/>
      <c r="BW6" s="419"/>
      <c r="BX6" s="420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414"/>
      <c r="DJ6" s="278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414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>
      <c r="A7" s="14"/>
      <c r="B7" s="441" t="s">
        <v>78</v>
      </c>
      <c r="C7" s="145"/>
      <c r="D7" s="145"/>
      <c r="E7" s="145"/>
      <c r="F7" s="145"/>
      <c r="G7" s="145"/>
      <c r="H7" s="145"/>
      <c r="I7" s="145"/>
      <c r="J7" s="145"/>
      <c r="K7" s="145"/>
      <c r="L7" s="445"/>
      <c r="M7" s="452" t="s">
        <v>63</v>
      </c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445"/>
      <c r="AC7" s="427" t="s">
        <v>11</v>
      </c>
      <c r="AD7" s="428"/>
      <c r="AE7" s="428"/>
      <c r="AF7" s="428"/>
      <c r="AG7" s="428"/>
      <c r="AH7" s="428"/>
      <c r="AI7" s="428"/>
      <c r="AJ7" s="428"/>
      <c r="AK7" s="429"/>
      <c r="AL7" s="151" t="s">
        <v>47</v>
      </c>
      <c r="AM7" s="151"/>
      <c r="AN7" s="151"/>
      <c r="AO7" s="151"/>
      <c r="AP7" s="151"/>
      <c r="AQ7" s="151"/>
      <c r="AR7" s="151"/>
      <c r="AS7" s="151"/>
      <c r="AT7" s="152"/>
      <c r="AU7" s="404" t="s">
        <v>60</v>
      </c>
      <c r="AV7" s="405"/>
      <c r="AW7" s="405"/>
      <c r="AX7" s="405"/>
      <c r="AY7" s="405"/>
      <c r="AZ7" s="405"/>
      <c r="BA7" s="405"/>
      <c r="BB7" s="405"/>
      <c r="BC7" s="405"/>
      <c r="BD7" s="405"/>
      <c r="BE7" s="433" t="s">
        <v>48</v>
      </c>
      <c r="BF7" s="433"/>
      <c r="BG7" s="433"/>
      <c r="BH7" s="434"/>
      <c r="BI7" s="434"/>
      <c r="BJ7" s="434"/>
      <c r="BK7" s="433"/>
      <c r="BL7" s="433"/>
      <c r="BM7" s="433"/>
      <c r="BN7" s="433"/>
      <c r="BO7" s="433"/>
      <c r="BP7" s="433"/>
      <c r="BQ7" s="433"/>
      <c r="BR7" s="423" t="s">
        <v>49</v>
      </c>
      <c r="BS7" s="423"/>
      <c r="BT7" s="423"/>
      <c r="BU7" s="423"/>
      <c r="BV7" s="424"/>
      <c r="BW7" s="423"/>
      <c r="BX7" s="436"/>
      <c r="BY7" s="151" t="s">
        <v>46</v>
      </c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2"/>
      <c r="DJ7" s="439" t="s">
        <v>145</v>
      </c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440"/>
      <c r="EA7" s="150" t="s">
        <v>148</v>
      </c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2"/>
    </row>
    <row r="8" spans="1:178" ht="8.65" customHeight="1">
      <c r="A8" s="14"/>
      <c r="B8" s="441"/>
      <c r="C8" s="145"/>
      <c r="D8" s="145"/>
      <c r="E8" s="145"/>
      <c r="F8" s="145"/>
      <c r="G8" s="145"/>
      <c r="H8" s="145"/>
      <c r="I8" s="145"/>
      <c r="J8" s="145"/>
      <c r="K8" s="145"/>
      <c r="L8" s="445"/>
      <c r="M8" s="452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445"/>
      <c r="AC8" s="430"/>
      <c r="AD8" s="431"/>
      <c r="AE8" s="431"/>
      <c r="AF8" s="431"/>
      <c r="AG8" s="431"/>
      <c r="AH8" s="431"/>
      <c r="AI8" s="431"/>
      <c r="AJ8" s="431"/>
      <c r="AK8" s="432"/>
      <c r="AL8" s="148"/>
      <c r="AM8" s="148"/>
      <c r="AN8" s="148"/>
      <c r="AO8" s="148"/>
      <c r="AP8" s="148"/>
      <c r="AQ8" s="148"/>
      <c r="AR8" s="148"/>
      <c r="AS8" s="148"/>
      <c r="AT8" s="149"/>
      <c r="AU8" s="404"/>
      <c r="AV8" s="405"/>
      <c r="AW8" s="405"/>
      <c r="AX8" s="405"/>
      <c r="AY8" s="405"/>
      <c r="AZ8" s="405"/>
      <c r="BA8" s="405"/>
      <c r="BB8" s="405"/>
      <c r="BC8" s="405"/>
      <c r="BD8" s="405"/>
      <c r="BE8" s="435"/>
      <c r="BF8" s="435"/>
      <c r="BG8" s="435"/>
      <c r="BH8" s="435"/>
      <c r="BI8" s="435"/>
      <c r="BJ8" s="435"/>
      <c r="BK8" s="435"/>
      <c r="BL8" s="435"/>
      <c r="BM8" s="435"/>
      <c r="BN8" s="435"/>
      <c r="BO8" s="435"/>
      <c r="BP8" s="435"/>
      <c r="BQ8" s="435"/>
      <c r="BR8" s="425"/>
      <c r="BS8" s="425"/>
      <c r="BT8" s="425"/>
      <c r="BU8" s="425"/>
      <c r="BV8" s="425"/>
      <c r="BW8" s="425"/>
      <c r="BX8" s="437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6"/>
      <c r="DJ8" s="441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442"/>
      <c r="EA8" s="144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6"/>
    </row>
    <row r="9" spans="1:178" ht="8.65" customHeight="1">
      <c r="A9" s="14"/>
      <c r="B9" s="441" t="s">
        <v>61</v>
      </c>
      <c r="C9" s="145"/>
      <c r="D9" s="145"/>
      <c r="E9" s="145"/>
      <c r="F9" s="145"/>
      <c r="G9" s="145"/>
      <c r="H9" s="145"/>
      <c r="I9" s="145"/>
      <c r="J9" s="145"/>
      <c r="K9" s="145"/>
      <c r="L9" s="445"/>
      <c r="M9" s="452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445"/>
      <c r="AC9" s="386" t="s">
        <v>8</v>
      </c>
      <c r="AD9" s="387"/>
      <c r="AE9" s="388"/>
      <c r="AF9" s="395" t="s">
        <v>9</v>
      </c>
      <c r="AG9" s="387"/>
      <c r="AH9" s="388"/>
      <c r="AI9" s="395" t="s">
        <v>84</v>
      </c>
      <c r="AJ9" s="387"/>
      <c r="AK9" s="398"/>
      <c r="AL9" s="387" t="s">
        <v>8</v>
      </c>
      <c r="AM9" s="387"/>
      <c r="AN9" s="388"/>
      <c r="AO9" s="395" t="s">
        <v>9</v>
      </c>
      <c r="AP9" s="387"/>
      <c r="AQ9" s="388"/>
      <c r="AR9" s="395" t="s">
        <v>84</v>
      </c>
      <c r="AS9" s="387"/>
      <c r="AT9" s="401"/>
      <c r="AU9" s="404" t="s">
        <v>62</v>
      </c>
      <c r="AV9" s="405"/>
      <c r="AW9" s="405"/>
      <c r="AX9" s="405"/>
      <c r="AY9" s="405"/>
      <c r="AZ9" s="405"/>
      <c r="BA9" s="405"/>
      <c r="BB9" s="405"/>
      <c r="BC9" s="405"/>
      <c r="BD9" s="405"/>
      <c r="BE9" s="423" t="s">
        <v>122</v>
      </c>
      <c r="BF9" s="423"/>
      <c r="BG9" s="423"/>
      <c r="BH9" s="424"/>
      <c r="BI9" s="424"/>
      <c r="BJ9" s="424"/>
      <c r="BK9" s="423"/>
      <c r="BL9" s="423"/>
      <c r="BM9" s="423" t="s">
        <v>19</v>
      </c>
      <c r="BN9" s="423"/>
      <c r="BO9" s="423"/>
      <c r="BP9" s="423"/>
      <c r="BQ9" s="423"/>
      <c r="BR9" s="425"/>
      <c r="BS9" s="425"/>
      <c r="BT9" s="425"/>
      <c r="BU9" s="425"/>
      <c r="BV9" s="425"/>
      <c r="BW9" s="425"/>
      <c r="BX9" s="437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6"/>
      <c r="DJ9" s="441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442"/>
      <c r="EA9" s="144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6"/>
    </row>
    <row r="10" spans="1:178" ht="8.65" customHeight="1">
      <c r="A10" s="14"/>
      <c r="B10" s="441"/>
      <c r="C10" s="145"/>
      <c r="D10" s="145"/>
      <c r="E10" s="145"/>
      <c r="F10" s="145"/>
      <c r="G10" s="145"/>
      <c r="H10" s="145"/>
      <c r="I10" s="145"/>
      <c r="J10" s="145"/>
      <c r="K10" s="145"/>
      <c r="L10" s="445"/>
      <c r="M10" s="452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445"/>
      <c r="AC10" s="389"/>
      <c r="AD10" s="390"/>
      <c r="AE10" s="391"/>
      <c r="AF10" s="396"/>
      <c r="AG10" s="390"/>
      <c r="AH10" s="391"/>
      <c r="AI10" s="396"/>
      <c r="AJ10" s="390"/>
      <c r="AK10" s="399"/>
      <c r="AL10" s="390"/>
      <c r="AM10" s="390"/>
      <c r="AN10" s="391"/>
      <c r="AO10" s="396"/>
      <c r="AP10" s="390"/>
      <c r="AQ10" s="391"/>
      <c r="AR10" s="396"/>
      <c r="AS10" s="390"/>
      <c r="AT10" s="402"/>
      <c r="AU10" s="404"/>
      <c r="AV10" s="405"/>
      <c r="AW10" s="405"/>
      <c r="AX10" s="405"/>
      <c r="AY10" s="405"/>
      <c r="AZ10" s="405"/>
      <c r="BA10" s="405"/>
      <c r="BB10" s="405"/>
      <c r="BC10" s="405"/>
      <c r="BD10" s="40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37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9"/>
      <c r="DJ10" s="443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444"/>
      <c r="EA10" s="147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9"/>
    </row>
    <row r="11" spans="1:178" ht="8.65" customHeight="1">
      <c r="A11" s="14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40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89"/>
      <c r="AD11" s="390"/>
      <c r="AE11" s="391"/>
      <c r="AF11" s="396"/>
      <c r="AG11" s="390"/>
      <c r="AH11" s="391"/>
      <c r="AI11" s="396"/>
      <c r="AJ11" s="390"/>
      <c r="AK11" s="399"/>
      <c r="AL11" s="390"/>
      <c r="AM11" s="390"/>
      <c r="AN11" s="391"/>
      <c r="AO11" s="396"/>
      <c r="AP11" s="390"/>
      <c r="AQ11" s="391"/>
      <c r="AR11" s="396"/>
      <c r="AS11" s="390"/>
      <c r="AT11" s="402"/>
      <c r="AU11" s="32"/>
      <c r="AV11" s="33"/>
      <c r="AW11" s="33"/>
      <c r="AX11" s="33"/>
      <c r="AY11" s="33"/>
      <c r="AZ11" s="33"/>
      <c r="BA11" s="33"/>
      <c r="BB11" s="33"/>
      <c r="BC11" s="33"/>
      <c r="BD11" s="34"/>
      <c r="BE11" s="425"/>
      <c r="BF11" s="425"/>
      <c r="BG11" s="425"/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37"/>
      <c r="BY11" s="446" t="s">
        <v>26</v>
      </c>
      <c r="BZ11" s="447"/>
      <c r="CA11" s="447"/>
      <c r="CB11" s="447"/>
      <c r="CC11" s="447"/>
      <c r="CD11" s="447"/>
      <c r="CE11" s="447"/>
      <c r="CF11" s="447"/>
      <c r="CG11" s="447"/>
      <c r="CH11" s="447"/>
      <c r="CI11" s="447"/>
      <c r="CJ11" s="447"/>
      <c r="CK11" s="447"/>
      <c r="CL11" s="447"/>
      <c r="CM11" s="150" t="s">
        <v>29</v>
      </c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2"/>
      <c r="DJ11" s="439" t="s">
        <v>146</v>
      </c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440"/>
      <c r="EA11" s="150" t="s">
        <v>149</v>
      </c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2"/>
    </row>
    <row r="12" spans="1:178" ht="8.65" customHeight="1">
      <c r="A12" s="14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40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89"/>
      <c r="AD12" s="390"/>
      <c r="AE12" s="391"/>
      <c r="AF12" s="396"/>
      <c r="AG12" s="390"/>
      <c r="AH12" s="391"/>
      <c r="AI12" s="396"/>
      <c r="AJ12" s="390"/>
      <c r="AK12" s="399"/>
      <c r="AL12" s="390"/>
      <c r="AM12" s="390"/>
      <c r="AN12" s="391"/>
      <c r="AO12" s="396"/>
      <c r="AP12" s="390"/>
      <c r="AQ12" s="391"/>
      <c r="AR12" s="396"/>
      <c r="AS12" s="390"/>
      <c r="AT12" s="402"/>
      <c r="AU12" s="32"/>
      <c r="AV12" s="33"/>
      <c r="AW12" s="33"/>
      <c r="AX12" s="33"/>
      <c r="AY12" s="33"/>
      <c r="AZ12" s="33"/>
      <c r="BA12" s="33"/>
      <c r="BB12" s="33"/>
      <c r="BC12" s="33"/>
      <c r="BD12" s="34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37"/>
      <c r="BY12" s="448"/>
      <c r="BZ12" s="449"/>
      <c r="CA12" s="449"/>
      <c r="CB12" s="449"/>
      <c r="CC12" s="449"/>
      <c r="CD12" s="449"/>
      <c r="CE12" s="449"/>
      <c r="CF12" s="449"/>
      <c r="CG12" s="449"/>
      <c r="CH12" s="449"/>
      <c r="CI12" s="449"/>
      <c r="CJ12" s="449"/>
      <c r="CK12" s="449"/>
      <c r="CL12" s="449"/>
      <c r="CM12" s="144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6"/>
      <c r="DJ12" s="441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442"/>
      <c r="EA12" s="144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6"/>
    </row>
    <row r="13" spans="1:178" ht="8.65" customHeight="1">
      <c r="A13" s="14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4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89"/>
      <c r="AD13" s="390"/>
      <c r="AE13" s="391"/>
      <c r="AF13" s="396"/>
      <c r="AG13" s="390"/>
      <c r="AH13" s="391"/>
      <c r="AI13" s="396"/>
      <c r="AJ13" s="390"/>
      <c r="AK13" s="399"/>
      <c r="AL13" s="390"/>
      <c r="AM13" s="390"/>
      <c r="AN13" s="391"/>
      <c r="AO13" s="396"/>
      <c r="AP13" s="390"/>
      <c r="AQ13" s="391"/>
      <c r="AR13" s="396"/>
      <c r="AS13" s="390"/>
      <c r="AT13" s="402"/>
      <c r="AU13" s="32"/>
      <c r="AV13" s="33"/>
      <c r="AW13" s="33"/>
      <c r="AX13" s="33"/>
      <c r="AY13" s="33"/>
      <c r="AZ13" s="33"/>
      <c r="BA13" s="33"/>
      <c r="BB13" s="33"/>
      <c r="BC13" s="33"/>
      <c r="BD13" s="34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37"/>
      <c r="BY13" s="448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  <c r="CJ13" s="449"/>
      <c r="CK13" s="449"/>
      <c r="CL13" s="449"/>
      <c r="CM13" s="144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6"/>
      <c r="DJ13" s="441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442"/>
      <c r="EA13" s="144" t="s">
        <v>150</v>
      </c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6"/>
    </row>
    <row r="14" spans="1:178" ht="8.65" customHeight="1">
      <c r="A14" s="1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92"/>
      <c r="AD14" s="393"/>
      <c r="AE14" s="394"/>
      <c r="AF14" s="397"/>
      <c r="AG14" s="393"/>
      <c r="AH14" s="394"/>
      <c r="AI14" s="397"/>
      <c r="AJ14" s="393"/>
      <c r="AK14" s="400"/>
      <c r="AL14" s="393"/>
      <c r="AM14" s="393"/>
      <c r="AN14" s="394"/>
      <c r="AO14" s="397"/>
      <c r="AP14" s="393"/>
      <c r="AQ14" s="394"/>
      <c r="AR14" s="397"/>
      <c r="AS14" s="393"/>
      <c r="AT14" s="403"/>
      <c r="AU14" s="35"/>
      <c r="AV14" s="36"/>
      <c r="AW14" s="36"/>
      <c r="AX14" s="36"/>
      <c r="AY14" s="36"/>
      <c r="AZ14" s="36"/>
      <c r="BA14" s="36"/>
      <c r="BB14" s="36"/>
      <c r="BC14" s="36"/>
      <c r="BD14" s="37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38"/>
      <c r="BY14" s="450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1"/>
      <c r="CL14" s="451"/>
      <c r="CM14" s="147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9"/>
      <c r="DJ14" s="443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444"/>
      <c r="EA14" s="147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9"/>
    </row>
    <row r="15" spans="1:178" ht="8.65" customHeight="1">
      <c r="A15" s="14"/>
      <c r="B15" s="71" t="s">
        <v>0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297" t="s">
        <v>4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298"/>
      <c r="AC15" s="285">
        <v>13.7</v>
      </c>
      <c r="AD15" s="286"/>
      <c r="AE15" s="286"/>
      <c r="AF15" s="286">
        <v>13.7</v>
      </c>
      <c r="AG15" s="286"/>
      <c r="AH15" s="286"/>
      <c r="AI15" s="286">
        <f>AC15</f>
        <v>13.7</v>
      </c>
      <c r="AJ15" s="286"/>
      <c r="AK15" s="289"/>
      <c r="AL15" s="285">
        <v>6.5</v>
      </c>
      <c r="AM15" s="286"/>
      <c r="AN15" s="286"/>
      <c r="AO15" s="286">
        <v>6.4</v>
      </c>
      <c r="AP15" s="286"/>
      <c r="AQ15" s="286"/>
      <c r="AR15" s="286">
        <f>AL15</f>
        <v>6.5</v>
      </c>
      <c r="AS15" s="286"/>
      <c r="AT15" s="301"/>
      <c r="AU15" s="311" t="s">
        <v>13</v>
      </c>
      <c r="AV15" s="312"/>
      <c r="AW15" s="312"/>
      <c r="AX15" s="312"/>
      <c r="AY15" s="312"/>
      <c r="AZ15" s="312"/>
      <c r="BA15" s="312"/>
      <c r="BB15" s="312"/>
      <c r="BC15" s="312"/>
      <c r="BD15" s="312"/>
      <c r="BE15" s="317">
        <v>6</v>
      </c>
      <c r="BF15" s="317"/>
      <c r="BG15" s="317"/>
      <c r="BH15" s="318"/>
      <c r="BI15" s="318"/>
      <c r="BJ15" s="318"/>
      <c r="BK15" s="317"/>
      <c r="BL15" s="317"/>
      <c r="BM15" s="317">
        <v>6</v>
      </c>
      <c r="BN15" s="317"/>
      <c r="BO15" s="317"/>
      <c r="BP15" s="317"/>
      <c r="BQ15" s="317"/>
      <c r="BR15" s="317">
        <v>15</v>
      </c>
      <c r="BS15" s="317"/>
      <c r="BT15" s="317"/>
      <c r="BU15" s="317"/>
      <c r="BV15" s="318"/>
      <c r="BW15" s="317"/>
      <c r="BX15" s="321"/>
      <c r="BY15" s="368" t="s">
        <v>21</v>
      </c>
      <c r="BZ15" s="369"/>
      <c r="CA15" s="369"/>
      <c r="CB15" s="369"/>
      <c r="CC15" s="369"/>
      <c r="CD15" s="369"/>
      <c r="CE15" s="369"/>
      <c r="CF15" s="369"/>
      <c r="CG15" s="369"/>
      <c r="CH15" s="369" t="s">
        <v>22</v>
      </c>
      <c r="CI15" s="369"/>
      <c r="CJ15" s="369"/>
      <c r="CK15" s="369"/>
      <c r="CL15" s="369"/>
      <c r="CM15" s="59" t="s">
        <v>30</v>
      </c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374"/>
      <c r="DD15" s="59" t="s">
        <v>22</v>
      </c>
      <c r="DE15" s="60"/>
      <c r="DF15" s="60"/>
      <c r="DG15" s="60"/>
      <c r="DH15" s="60"/>
      <c r="DI15" s="61"/>
      <c r="DJ15" s="377" t="s">
        <v>142</v>
      </c>
      <c r="DK15" s="378"/>
      <c r="DL15" s="378"/>
      <c r="DM15" s="378"/>
      <c r="DN15" s="378"/>
      <c r="DO15" s="378"/>
      <c r="DP15" s="378"/>
      <c r="DQ15" s="378"/>
      <c r="DR15" s="378"/>
      <c r="DS15" s="378"/>
      <c r="DT15" s="378"/>
      <c r="DU15" s="378"/>
      <c r="DV15" s="378"/>
      <c r="DW15" s="378"/>
      <c r="DX15" s="378"/>
      <c r="DY15" s="378"/>
      <c r="DZ15" s="379"/>
      <c r="EA15" s="59" t="s">
        <v>21</v>
      </c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374"/>
      <c r="ER15" s="59" t="s">
        <v>22</v>
      </c>
      <c r="ES15" s="60"/>
      <c r="ET15" s="60"/>
      <c r="EU15" s="60"/>
      <c r="EV15" s="60"/>
      <c r="EW15" s="60"/>
      <c r="EX15" s="60"/>
      <c r="EY15" s="374"/>
      <c r="EZ15" s="59" t="s">
        <v>45</v>
      </c>
      <c r="FA15" s="60"/>
      <c r="FB15" s="60"/>
      <c r="FC15" s="60"/>
      <c r="FD15" s="60"/>
      <c r="FE15" s="60"/>
      <c r="FF15" s="60"/>
      <c r="FG15" s="61"/>
      <c r="FH15" s="2"/>
    </row>
    <row r="16" spans="1:178" ht="8.65" customHeight="1">
      <c r="A16" s="14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29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300"/>
      <c r="AC16" s="287"/>
      <c r="AD16" s="288"/>
      <c r="AE16" s="288"/>
      <c r="AF16" s="288"/>
      <c r="AG16" s="288"/>
      <c r="AH16" s="288"/>
      <c r="AI16" s="288"/>
      <c r="AJ16" s="288"/>
      <c r="AK16" s="290"/>
      <c r="AL16" s="287"/>
      <c r="AM16" s="288"/>
      <c r="AN16" s="288"/>
      <c r="AO16" s="288"/>
      <c r="AP16" s="288"/>
      <c r="AQ16" s="288"/>
      <c r="AR16" s="288"/>
      <c r="AS16" s="288"/>
      <c r="AT16" s="302"/>
      <c r="AU16" s="313"/>
      <c r="AV16" s="314"/>
      <c r="AW16" s="314"/>
      <c r="AX16" s="314"/>
      <c r="AY16" s="314"/>
      <c r="AZ16" s="314"/>
      <c r="BA16" s="314"/>
      <c r="BB16" s="314"/>
      <c r="BC16" s="314"/>
      <c r="BD16" s="314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22"/>
      <c r="BY16" s="370"/>
      <c r="BZ16" s="371"/>
      <c r="CA16" s="371"/>
      <c r="CB16" s="371"/>
      <c r="CC16" s="371"/>
      <c r="CD16" s="371"/>
      <c r="CE16" s="371"/>
      <c r="CF16" s="371"/>
      <c r="CG16" s="371"/>
      <c r="CH16" s="371"/>
      <c r="CI16" s="371"/>
      <c r="CJ16" s="371"/>
      <c r="CK16" s="371"/>
      <c r="CL16" s="371"/>
      <c r="CM16" s="160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375"/>
      <c r="DD16" s="160"/>
      <c r="DE16" s="161"/>
      <c r="DF16" s="161"/>
      <c r="DG16" s="161"/>
      <c r="DH16" s="161"/>
      <c r="DI16" s="162"/>
      <c r="DJ16" s="380"/>
      <c r="DK16" s="381"/>
      <c r="DL16" s="381"/>
      <c r="DM16" s="381"/>
      <c r="DN16" s="381"/>
      <c r="DO16" s="381"/>
      <c r="DP16" s="381"/>
      <c r="DQ16" s="381"/>
      <c r="DR16" s="381"/>
      <c r="DS16" s="381"/>
      <c r="DT16" s="381"/>
      <c r="DU16" s="381"/>
      <c r="DV16" s="381"/>
      <c r="DW16" s="381"/>
      <c r="DX16" s="381"/>
      <c r="DY16" s="381"/>
      <c r="DZ16" s="382"/>
      <c r="EA16" s="160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375"/>
      <c r="ER16" s="160"/>
      <c r="ES16" s="161"/>
      <c r="ET16" s="161"/>
      <c r="EU16" s="161"/>
      <c r="EV16" s="161"/>
      <c r="EW16" s="161"/>
      <c r="EX16" s="161"/>
      <c r="EY16" s="375"/>
      <c r="EZ16" s="160"/>
      <c r="FA16" s="161"/>
      <c r="FB16" s="161"/>
      <c r="FC16" s="161"/>
      <c r="FD16" s="161"/>
      <c r="FE16" s="161"/>
      <c r="FF16" s="161"/>
      <c r="FG16" s="162"/>
      <c r="FH16" s="2"/>
    </row>
    <row r="17" spans="1:164" ht="8.65" customHeight="1">
      <c r="A17" s="14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297" t="s">
        <v>5</v>
      </c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298"/>
      <c r="AC17" s="285">
        <v>13.8</v>
      </c>
      <c r="AD17" s="286"/>
      <c r="AE17" s="286"/>
      <c r="AF17" s="286">
        <v>13.8</v>
      </c>
      <c r="AG17" s="286"/>
      <c r="AH17" s="286"/>
      <c r="AI17" s="286">
        <f t="shared" ref="AI17" si="0">AC17</f>
        <v>13.8</v>
      </c>
      <c r="AJ17" s="286"/>
      <c r="AK17" s="289"/>
      <c r="AL17" s="285">
        <v>6.7</v>
      </c>
      <c r="AM17" s="286"/>
      <c r="AN17" s="286"/>
      <c r="AO17" s="286">
        <v>6.6</v>
      </c>
      <c r="AP17" s="286"/>
      <c r="AQ17" s="286"/>
      <c r="AR17" s="286">
        <f t="shared" ref="AR17" si="1">AL17</f>
        <v>6.7</v>
      </c>
      <c r="AS17" s="286"/>
      <c r="AT17" s="301"/>
      <c r="AU17" s="313"/>
      <c r="AV17" s="314"/>
      <c r="AW17" s="314"/>
      <c r="AX17" s="314"/>
      <c r="AY17" s="314"/>
      <c r="AZ17" s="314"/>
      <c r="BA17" s="314"/>
      <c r="BB17" s="314"/>
      <c r="BC17" s="314"/>
      <c r="BD17" s="314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22"/>
      <c r="BY17" s="370"/>
      <c r="BZ17" s="371"/>
      <c r="CA17" s="371"/>
      <c r="CB17" s="371"/>
      <c r="CC17" s="371"/>
      <c r="CD17" s="371"/>
      <c r="CE17" s="371"/>
      <c r="CF17" s="371"/>
      <c r="CG17" s="371"/>
      <c r="CH17" s="371"/>
      <c r="CI17" s="371"/>
      <c r="CJ17" s="371"/>
      <c r="CK17" s="371"/>
      <c r="CL17" s="371"/>
      <c r="CM17" s="160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375"/>
      <c r="DD17" s="160"/>
      <c r="DE17" s="161"/>
      <c r="DF17" s="161"/>
      <c r="DG17" s="161"/>
      <c r="DH17" s="161"/>
      <c r="DI17" s="162"/>
      <c r="DJ17" s="380"/>
      <c r="DK17" s="381"/>
      <c r="DL17" s="381"/>
      <c r="DM17" s="381"/>
      <c r="DN17" s="381"/>
      <c r="DO17" s="381"/>
      <c r="DP17" s="381"/>
      <c r="DQ17" s="381"/>
      <c r="DR17" s="381"/>
      <c r="DS17" s="381"/>
      <c r="DT17" s="381"/>
      <c r="DU17" s="381"/>
      <c r="DV17" s="381"/>
      <c r="DW17" s="381"/>
      <c r="DX17" s="381"/>
      <c r="DY17" s="381"/>
      <c r="DZ17" s="382"/>
      <c r="EA17" s="160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375"/>
      <c r="ER17" s="160"/>
      <c r="ES17" s="161"/>
      <c r="ET17" s="161"/>
      <c r="EU17" s="161"/>
      <c r="EV17" s="161"/>
      <c r="EW17" s="161"/>
      <c r="EX17" s="161"/>
      <c r="EY17" s="375"/>
      <c r="EZ17" s="160"/>
      <c r="FA17" s="161"/>
      <c r="FB17" s="161"/>
      <c r="FC17" s="161"/>
      <c r="FD17" s="161"/>
      <c r="FE17" s="161"/>
      <c r="FF17" s="161"/>
      <c r="FG17" s="162"/>
      <c r="FH17" s="6"/>
    </row>
    <row r="18" spans="1:164" ht="8.65" customHeight="1">
      <c r="A18" s="14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299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300"/>
      <c r="AC18" s="287"/>
      <c r="AD18" s="288"/>
      <c r="AE18" s="288"/>
      <c r="AF18" s="288"/>
      <c r="AG18" s="288"/>
      <c r="AH18" s="288"/>
      <c r="AI18" s="288"/>
      <c r="AJ18" s="288"/>
      <c r="AK18" s="290"/>
      <c r="AL18" s="287"/>
      <c r="AM18" s="288"/>
      <c r="AN18" s="288"/>
      <c r="AO18" s="288"/>
      <c r="AP18" s="288"/>
      <c r="AQ18" s="288"/>
      <c r="AR18" s="288"/>
      <c r="AS18" s="288"/>
      <c r="AT18" s="302"/>
      <c r="AU18" s="313"/>
      <c r="AV18" s="314"/>
      <c r="AW18" s="314"/>
      <c r="AX18" s="314"/>
      <c r="AY18" s="314"/>
      <c r="AZ18" s="314"/>
      <c r="BA18" s="314"/>
      <c r="BB18" s="314"/>
      <c r="BC18" s="314"/>
      <c r="BD18" s="314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22"/>
      <c r="BY18" s="372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62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376"/>
      <c r="DD18" s="62"/>
      <c r="DE18" s="63"/>
      <c r="DF18" s="63"/>
      <c r="DG18" s="63"/>
      <c r="DH18" s="63"/>
      <c r="DI18" s="64"/>
      <c r="DJ18" s="383"/>
      <c r="DK18" s="384"/>
      <c r="DL18" s="384"/>
      <c r="DM18" s="384"/>
      <c r="DN18" s="384"/>
      <c r="DO18" s="384"/>
      <c r="DP18" s="384"/>
      <c r="DQ18" s="384"/>
      <c r="DR18" s="384"/>
      <c r="DS18" s="384"/>
      <c r="DT18" s="384"/>
      <c r="DU18" s="384"/>
      <c r="DV18" s="384"/>
      <c r="DW18" s="384"/>
      <c r="DX18" s="384"/>
      <c r="DY18" s="384"/>
      <c r="DZ18" s="385"/>
      <c r="EA18" s="62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376"/>
      <c r="ER18" s="62"/>
      <c r="ES18" s="63"/>
      <c r="ET18" s="63"/>
      <c r="EU18" s="63"/>
      <c r="EV18" s="63"/>
      <c r="EW18" s="63"/>
      <c r="EX18" s="63"/>
      <c r="EY18" s="376"/>
      <c r="EZ18" s="62"/>
      <c r="FA18" s="63"/>
      <c r="FB18" s="63"/>
      <c r="FC18" s="63"/>
      <c r="FD18" s="63"/>
      <c r="FE18" s="63"/>
      <c r="FF18" s="63"/>
      <c r="FG18" s="64"/>
      <c r="FH18" s="6"/>
    </row>
    <row r="19" spans="1:164" ht="8.65" customHeight="1">
      <c r="A19" s="14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297" t="s">
        <v>139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298"/>
      <c r="AC19" s="285">
        <v>13.7</v>
      </c>
      <c r="AD19" s="286"/>
      <c r="AE19" s="286"/>
      <c r="AF19" s="286">
        <v>13.8</v>
      </c>
      <c r="AG19" s="286"/>
      <c r="AH19" s="286"/>
      <c r="AI19" s="286">
        <f t="shared" ref="AI19" si="2">AC19</f>
        <v>13.7</v>
      </c>
      <c r="AJ19" s="286"/>
      <c r="AK19" s="289"/>
      <c r="AL19" s="285">
        <v>6.8</v>
      </c>
      <c r="AM19" s="286"/>
      <c r="AN19" s="286"/>
      <c r="AO19" s="286">
        <v>6.7</v>
      </c>
      <c r="AP19" s="286"/>
      <c r="AQ19" s="286"/>
      <c r="AR19" s="286">
        <f t="shared" ref="AR19" si="3">AL19</f>
        <v>6.8</v>
      </c>
      <c r="AS19" s="286"/>
      <c r="AT19" s="301"/>
      <c r="AU19" s="313"/>
      <c r="AV19" s="314"/>
      <c r="AW19" s="314"/>
      <c r="AX19" s="314"/>
      <c r="AY19" s="314"/>
      <c r="AZ19" s="314"/>
      <c r="BA19" s="314"/>
      <c r="BB19" s="314"/>
      <c r="BC19" s="314"/>
      <c r="BD19" s="314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19"/>
      <c r="BW19" s="319"/>
      <c r="BX19" s="322"/>
      <c r="BY19" s="365" t="s">
        <v>27</v>
      </c>
      <c r="BZ19" s="339"/>
      <c r="CA19" s="339"/>
      <c r="CB19" s="339"/>
      <c r="CC19" s="339"/>
      <c r="CD19" s="339"/>
      <c r="CE19" s="339"/>
      <c r="CF19" s="339"/>
      <c r="CG19" s="339"/>
      <c r="CH19" s="305">
        <v>0.4</v>
      </c>
      <c r="CI19" s="305"/>
      <c r="CJ19" s="305"/>
      <c r="CK19" s="305"/>
      <c r="CL19" s="305"/>
      <c r="CM19" s="153" t="s">
        <v>31</v>
      </c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154"/>
      <c r="DD19" s="86">
        <v>0.68</v>
      </c>
      <c r="DE19" s="87"/>
      <c r="DF19" s="87"/>
      <c r="DG19" s="87"/>
      <c r="DH19" s="87"/>
      <c r="DI19" s="342"/>
      <c r="DJ19" s="168" t="s">
        <v>91</v>
      </c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70"/>
      <c r="EA19" s="50" t="s">
        <v>40</v>
      </c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8">
        <v>2.93</v>
      </c>
      <c r="ES19" s="58"/>
      <c r="ET19" s="58"/>
      <c r="EU19" s="58"/>
      <c r="EV19" s="58"/>
      <c r="EW19" s="58"/>
      <c r="EX19" s="58"/>
      <c r="EY19" s="58"/>
      <c r="EZ19" s="56"/>
      <c r="FA19" s="56"/>
      <c r="FB19" s="56"/>
      <c r="FC19" s="56"/>
      <c r="FD19" s="56"/>
      <c r="FE19" s="56"/>
      <c r="FF19" s="56"/>
      <c r="FG19" s="57"/>
      <c r="FH19" s="6"/>
    </row>
    <row r="20" spans="1:164" ht="8.65" customHeight="1">
      <c r="A20" s="14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99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300"/>
      <c r="AC20" s="287"/>
      <c r="AD20" s="288"/>
      <c r="AE20" s="288"/>
      <c r="AF20" s="288"/>
      <c r="AG20" s="288"/>
      <c r="AH20" s="288"/>
      <c r="AI20" s="288"/>
      <c r="AJ20" s="288"/>
      <c r="AK20" s="290"/>
      <c r="AL20" s="287"/>
      <c r="AM20" s="288"/>
      <c r="AN20" s="288"/>
      <c r="AO20" s="288"/>
      <c r="AP20" s="288"/>
      <c r="AQ20" s="288"/>
      <c r="AR20" s="288"/>
      <c r="AS20" s="288"/>
      <c r="AT20" s="302"/>
      <c r="AU20" s="315"/>
      <c r="AV20" s="316"/>
      <c r="AW20" s="316"/>
      <c r="AX20" s="316"/>
      <c r="AY20" s="316"/>
      <c r="AZ20" s="316"/>
      <c r="BA20" s="316"/>
      <c r="BB20" s="316"/>
      <c r="BC20" s="316"/>
      <c r="BD20" s="316"/>
      <c r="BE20" s="319"/>
      <c r="BF20" s="319"/>
      <c r="BG20" s="319"/>
      <c r="BH20" s="319"/>
      <c r="BI20" s="319"/>
      <c r="BJ20" s="319"/>
      <c r="BK20" s="319"/>
      <c r="BL20" s="319"/>
      <c r="BM20" s="320"/>
      <c r="BN20" s="320"/>
      <c r="BO20" s="320"/>
      <c r="BP20" s="320"/>
      <c r="BQ20" s="320"/>
      <c r="BR20" s="319"/>
      <c r="BS20" s="319"/>
      <c r="BT20" s="319"/>
      <c r="BU20" s="319"/>
      <c r="BV20" s="319"/>
      <c r="BW20" s="319"/>
      <c r="BX20" s="322"/>
      <c r="BY20" s="366"/>
      <c r="BZ20" s="340"/>
      <c r="CA20" s="340"/>
      <c r="CB20" s="340"/>
      <c r="CC20" s="340"/>
      <c r="CD20" s="340"/>
      <c r="CE20" s="340"/>
      <c r="CF20" s="340"/>
      <c r="CG20" s="340"/>
      <c r="CH20" s="307"/>
      <c r="CI20" s="307"/>
      <c r="CJ20" s="307"/>
      <c r="CK20" s="307"/>
      <c r="CL20" s="307"/>
      <c r="CM20" s="155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156"/>
      <c r="DD20" s="157"/>
      <c r="DE20" s="158"/>
      <c r="DF20" s="158"/>
      <c r="DG20" s="158"/>
      <c r="DH20" s="158"/>
      <c r="DI20" s="343"/>
      <c r="DJ20" s="171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3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8"/>
      <c r="ES20" s="58"/>
      <c r="ET20" s="58"/>
      <c r="EU20" s="58"/>
      <c r="EV20" s="58"/>
      <c r="EW20" s="58"/>
      <c r="EX20" s="58"/>
      <c r="EY20" s="58"/>
      <c r="EZ20" s="56"/>
      <c r="FA20" s="56"/>
      <c r="FB20" s="56"/>
      <c r="FC20" s="56"/>
      <c r="FD20" s="56"/>
      <c r="FE20" s="56"/>
      <c r="FF20" s="56"/>
      <c r="FG20" s="57"/>
      <c r="FH20" s="6"/>
    </row>
    <row r="21" spans="1:164" ht="8.65" customHeight="1">
      <c r="A21" s="14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297" t="s">
        <v>7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298"/>
      <c r="AC21" s="285">
        <v>13.9</v>
      </c>
      <c r="AD21" s="286"/>
      <c r="AE21" s="286"/>
      <c r="AF21" s="286">
        <v>14</v>
      </c>
      <c r="AG21" s="286"/>
      <c r="AH21" s="286"/>
      <c r="AI21" s="286">
        <f t="shared" ref="AI21" si="4">AC21</f>
        <v>13.9</v>
      </c>
      <c r="AJ21" s="286"/>
      <c r="AK21" s="289"/>
      <c r="AL21" s="285">
        <v>7.1</v>
      </c>
      <c r="AM21" s="286"/>
      <c r="AN21" s="286"/>
      <c r="AO21" s="286">
        <v>7</v>
      </c>
      <c r="AP21" s="286"/>
      <c r="AQ21" s="286"/>
      <c r="AR21" s="286">
        <f t="shared" ref="AR21" si="5">AL21</f>
        <v>7.1</v>
      </c>
      <c r="AS21" s="286"/>
      <c r="AT21" s="301"/>
      <c r="AU21" s="351" t="s">
        <v>14</v>
      </c>
      <c r="AV21" s="352"/>
      <c r="AW21" s="352"/>
      <c r="AX21" s="352"/>
      <c r="AY21" s="352"/>
      <c r="AZ21" s="352"/>
      <c r="BA21" s="352"/>
      <c r="BB21" s="352"/>
      <c r="BC21" s="352"/>
      <c r="BD21" s="352"/>
      <c r="BE21" s="319"/>
      <c r="BF21" s="319"/>
      <c r="BG21" s="319"/>
      <c r="BH21" s="319"/>
      <c r="BI21" s="319"/>
      <c r="BJ21" s="319"/>
      <c r="BK21" s="319"/>
      <c r="BL21" s="319"/>
      <c r="BM21" s="317">
        <v>5.5</v>
      </c>
      <c r="BN21" s="317"/>
      <c r="BO21" s="317"/>
      <c r="BP21" s="317"/>
      <c r="BQ21" s="317"/>
      <c r="BR21" s="319"/>
      <c r="BS21" s="319"/>
      <c r="BT21" s="319"/>
      <c r="BU21" s="319"/>
      <c r="BV21" s="319"/>
      <c r="BW21" s="319"/>
      <c r="BX21" s="322"/>
      <c r="BY21" s="366"/>
      <c r="BZ21" s="340"/>
      <c r="CA21" s="340"/>
      <c r="CB21" s="340"/>
      <c r="CC21" s="340"/>
      <c r="CD21" s="340"/>
      <c r="CE21" s="340"/>
      <c r="CF21" s="340"/>
      <c r="CG21" s="340"/>
      <c r="CH21" s="307"/>
      <c r="CI21" s="307"/>
      <c r="CJ21" s="307"/>
      <c r="CK21" s="307"/>
      <c r="CL21" s="307"/>
      <c r="CM21" s="155" t="s">
        <v>65</v>
      </c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156"/>
      <c r="DD21" s="157"/>
      <c r="DE21" s="158"/>
      <c r="DF21" s="158"/>
      <c r="DG21" s="158"/>
      <c r="DH21" s="158"/>
      <c r="DI21" s="343"/>
      <c r="DJ21" s="171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2"/>
      <c r="DZ21" s="173"/>
      <c r="EA21" s="50" t="s">
        <v>41</v>
      </c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8">
        <v>3.09</v>
      </c>
      <c r="ES21" s="58"/>
      <c r="ET21" s="58"/>
      <c r="EU21" s="58"/>
      <c r="EV21" s="58"/>
      <c r="EW21" s="58"/>
      <c r="EX21" s="58"/>
      <c r="EY21" s="58"/>
      <c r="EZ21" s="56"/>
      <c r="FA21" s="56"/>
      <c r="FB21" s="56"/>
      <c r="FC21" s="56"/>
      <c r="FD21" s="56"/>
      <c r="FE21" s="56"/>
      <c r="FF21" s="56"/>
      <c r="FG21" s="57"/>
      <c r="FH21" s="6"/>
    </row>
    <row r="22" spans="1:164" ht="8.65" customHeight="1">
      <c r="A22" s="14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299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300"/>
      <c r="AC22" s="287"/>
      <c r="AD22" s="288"/>
      <c r="AE22" s="288"/>
      <c r="AF22" s="288"/>
      <c r="AG22" s="288"/>
      <c r="AH22" s="288"/>
      <c r="AI22" s="288"/>
      <c r="AJ22" s="288"/>
      <c r="AK22" s="290"/>
      <c r="AL22" s="287"/>
      <c r="AM22" s="288"/>
      <c r="AN22" s="288"/>
      <c r="AO22" s="288"/>
      <c r="AP22" s="288"/>
      <c r="AQ22" s="288"/>
      <c r="AR22" s="288"/>
      <c r="AS22" s="288"/>
      <c r="AT22" s="302"/>
      <c r="AU22" s="353"/>
      <c r="AV22" s="354"/>
      <c r="AW22" s="354"/>
      <c r="AX22" s="354"/>
      <c r="AY22" s="354"/>
      <c r="AZ22" s="354"/>
      <c r="BA22" s="354"/>
      <c r="BB22" s="354"/>
      <c r="BC22" s="354"/>
      <c r="BD22" s="354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22"/>
      <c r="BY22" s="367"/>
      <c r="BZ22" s="341"/>
      <c r="CA22" s="341"/>
      <c r="CB22" s="341"/>
      <c r="CC22" s="341"/>
      <c r="CD22" s="341"/>
      <c r="CE22" s="341"/>
      <c r="CF22" s="341"/>
      <c r="CG22" s="341"/>
      <c r="CH22" s="309"/>
      <c r="CI22" s="309"/>
      <c r="CJ22" s="309"/>
      <c r="CK22" s="309"/>
      <c r="CL22" s="309"/>
      <c r="CM22" s="16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167"/>
      <c r="DD22" s="89"/>
      <c r="DE22" s="90"/>
      <c r="DF22" s="90"/>
      <c r="DG22" s="90"/>
      <c r="DH22" s="90"/>
      <c r="DI22" s="344"/>
      <c r="DJ22" s="171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2"/>
      <c r="DY22" s="172"/>
      <c r="DZ22" s="173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8"/>
      <c r="ES22" s="58"/>
      <c r="ET22" s="58"/>
      <c r="EU22" s="58"/>
      <c r="EV22" s="58"/>
      <c r="EW22" s="58"/>
      <c r="EX22" s="58"/>
      <c r="EY22" s="58"/>
      <c r="EZ22" s="56"/>
      <c r="FA22" s="56"/>
      <c r="FB22" s="56"/>
      <c r="FC22" s="56"/>
      <c r="FD22" s="56"/>
      <c r="FE22" s="56"/>
      <c r="FF22" s="56"/>
      <c r="FG22" s="57"/>
      <c r="FH22" s="6"/>
    </row>
    <row r="23" spans="1:164" ht="8.65" customHeight="1">
      <c r="A23" s="9"/>
      <c r="B23" s="336" t="s">
        <v>1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297" t="s">
        <v>4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298"/>
      <c r="AC23" s="285">
        <v>13.3</v>
      </c>
      <c r="AD23" s="286"/>
      <c r="AE23" s="286"/>
      <c r="AF23" s="286">
        <v>13.3</v>
      </c>
      <c r="AG23" s="286"/>
      <c r="AH23" s="286"/>
      <c r="AI23" s="286">
        <f t="shared" ref="AI23" si="6">AC23</f>
        <v>13.3</v>
      </c>
      <c r="AJ23" s="286"/>
      <c r="AK23" s="289"/>
      <c r="AL23" s="285">
        <v>6.8</v>
      </c>
      <c r="AM23" s="286"/>
      <c r="AN23" s="286"/>
      <c r="AO23" s="286">
        <v>6.7</v>
      </c>
      <c r="AP23" s="286"/>
      <c r="AQ23" s="286"/>
      <c r="AR23" s="286">
        <f t="shared" ref="AR23" si="7">AL23</f>
        <v>6.8</v>
      </c>
      <c r="AS23" s="286"/>
      <c r="AT23" s="301"/>
      <c r="AU23" s="353"/>
      <c r="AV23" s="354"/>
      <c r="AW23" s="354"/>
      <c r="AX23" s="354"/>
      <c r="AY23" s="354"/>
      <c r="AZ23" s="354"/>
      <c r="BA23" s="354"/>
      <c r="BB23" s="354"/>
      <c r="BC23" s="354"/>
      <c r="BD23" s="354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  <c r="BS23" s="319"/>
      <c r="BT23" s="319"/>
      <c r="BU23" s="319"/>
      <c r="BV23" s="319"/>
      <c r="BW23" s="319"/>
      <c r="BX23" s="322"/>
      <c r="BY23" s="359" t="s">
        <v>64</v>
      </c>
      <c r="BZ23" s="360"/>
      <c r="CA23" s="360"/>
      <c r="CB23" s="360"/>
      <c r="CC23" s="360"/>
      <c r="CD23" s="360"/>
      <c r="CE23" s="360"/>
      <c r="CF23" s="360"/>
      <c r="CG23" s="360"/>
      <c r="CH23" s="305">
        <v>0.16</v>
      </c>
      <c r="CI23" s="305"/>
      <c r="CJ23" s="305"/>
      <c r="CK23" s="305"/>
      <c r="CL23" s="305"/>
      <c r="CM23" s="153" t="s">
        <v>66</v>
      </c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154"/>
      <c r="DD23" s="86">
        <v>0.51</v>
      </c>
      <c r="DE23" s="87"/>
      <c r="DF23" s="87"/>
      <c r="DG23" s="87"/>
      <c r="DH23" s="87"/>
      <c r="DI23" s="342"/>
      <c r="DJ23" s="171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3"/>
      <c r="EA23" s="50" t="s">
        <v>85</v>
      </c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8">
        <v>3.43</v>
      </c>
      <c r="ES23" s="58"/>
      <c r="ET23" s="58"/>
      <c r="EU23" s="58"/>
      <c r="EV23" s="58"/>
      <c r="EW23" s="58"/>
      <c r="EX23" s="58"/>
      <c r="EY23" s="58"/>
      <c r="EZ23" s="56"/>
      <c r="FA23" s="56"/>
      <c r="FB23" s="56"/>
      <c r="FC23" s="56"/>
      <c r="FD23" s="56"/>
      <c r="FE23" s="56"/>
      <c r="FF23" s="56"/>
      <c r="FG23" s="57"/>
      <c r="FH23" s="6"/>
    </row>
    <row r="24" spans="1:164" ht="8.65" customHeight="1">
      <c r="A24" s="9"/>
      <c r="B24" s="337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299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300"/>
      <c r="AC24" s="287"/>
      <c r="AD24" s="288"/>
      <c r="AE24" s="288"/>
      <c r="AF24" s="288"/>
      <c r="AG24" s="288"/>
      <c r="AH24" s="288"/>
      <c r="AI24" s="288"/>
      <c r="AJ24" s="288"/>
      <c r="AK24" s="290"/>
      <c r="AL24" s="287"/>
      <c r="AM24" s="288"/>
      <c r="AN24" s="288"/>
      <c r="AO24" s="288"/>
      <c r="AP24" s="288"/>
      <c r="AQ24" s="288"/>
      <c r="AR24" s="288"/>
      <c r="AS24" s="288"/>
      <c r="AT24" s="302"/>
      <c r="AU24" s="355"/>
      <c r="AV24" s="356"/>
      <c r="AW24" s="356"/>
      <c r="AX24" s="356"/>
      <c r="AY24" s="356"/>
      <c r="AZ24" s="356"/>
      <c r="BA24" s="356"/>
      <c r="BB24" s="356"/>
      <c r="BC24" s="356"/>
      <c r="BD24" s="356"/>
      <c r="BE24" s="319"/>
      <c r="BF24" s="319"/>
      <c r="BG24" s="319"/>
      <c r="BH24" s="319"/>
      <c r="BI24" s="319"/>
      <c r="BJ24" s="319"/>
      <c r="BK24" s="319"/>
      <c r="BL24" s="319"/>
      <c r="BM24" s="320"/>
      <c r="BN24" s="320"/>
      <c r="BO24" s="320"/>
      <c r="BP24" s="320"/>
      <c r="BQ24" s="320"/>
      <c r="BR24" s="319"/>
      <c r="BS24" s="319"/>
      <c r="BT24" s="319"/>
      <c r="BU24" s="319"/>
      <c r="BV24" s="319"/>
      <c r="BW24" s="319"/>
      <c r="BX24" s="322"/>
      <c r="BY24" s="361"/>
      <c r="BZ24" s="362"/>
      <c r="CA24" s="362"/>
      <c r="CB24" s="362"/>
      <c r="CC24" s="362"/>
      <c r="CD24" s="362"/>
      <c r="CE24" s="362"/>
      <c r="CF24" s="362"/>
      <c r="CG24" s="362"/>
      <c r="CH24" s="307"/>
      <c r="CI24" s="307"/>
      <c r="CJ24" s="307"/>
      <c r="CK24" s="307"/>
      <c r="CL24" s="307"/>
      <c r="CM24" s="155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156"/>
      <c r="DD24" s="157"/>
      <c r="DE24" s="158"/>
      <c r="DF24" s="158"/>
      <c r="DG24" s="158"/>
      <c r="DH24" s="158"/>
      <c r="DI24" s="343"/>
      <c r="DJ24" s="171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3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8"/>
      <c r="ES24" s="58"/>
      <c r="ET24" s="58"/>
      <c r="EU24" s="58"/>
      <c r="EV24" s="58"/>
      <c r="EW24" s="58"/>
      <c r="EX24" s="58"/>
      <c r="EY24" s="58"/>
      <c r="EZ24" s="56"/>
      <c r="FA24" s="56"/>
      <c r="FB24" s="56"/>
      <c r="FC24" s="56"/>
      <c r="FD24" s="56"/>
      <c r="FE24" s="56"/>
      <c r="FF24" s="56"/>
      <c r="FG24" s="57"/>
      <c r="FH24" s="6"/>
    </row>
    <row r="25" spans="1:164" ht="8.65" customHeight="1">
      <c r="A25" s="14"/>
      <c r="B25" s="337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297" t="s">
        <v>5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298"/>
      <c r="AC25" s="285">
        <v>13.4</v>
      </c>
      <c r="AD25" s="286"/>
      <c r="AE25" s="286"/>
      <c r="AF25" s="286">
        <v>13.4</v>
      </c>
      <c r="AG25" s="286"/>
      <c r="AH25" s="286"/>
      <c r="AI25" s="286">
        <f t="shared" ref="AI25" si="8">AC25</f>
        <v>13.4</v>
      </c>
      <c r="AJ25" s="286"/>
      <c r="AK25" s="289"/>
      <c r="AL25" s="285">
        <v>7</v>
      </c>
      <c r="AM25" s="286"/>
      <c r="AN25" s="286"/>
      <c r="AO25" s="286">
        <v>6.9</v>
      </c>
      <c r="AP25" s="286"/>
      <c r="AQ25" s="286"/>
      <c r="AR25" s="286">
        <f t="shared" ref="AR25" si="9">AL25</f>
        <v>7</v>
      </c>
      <c r="AS25" s="286"/>
      <c r="AT25" s="301"/>
      <c r="AU25" s="351" t="s">
        <v>15</v>
      </c>
      <c r="AV25" s="352"/>
      <c r="AW25" s="352"/>
      <c r="AX25" s="352"/>
      <c r="AY25" s="352"/>
      <c r="AZ25" s="352"/>
      <c r="BA25" s="352"/>
      <c r="BB25" s="352"/>
      <c r="BC25" s="352"/>
      <c r="BD25" s="352"/>
      <c r="BE25" s="319"/>
      <c r="BF25" s="319"/>
      <c r="BG25" s="319"/>
      <c r="BH25" s="319"/>
      <c r="BI25" s="319"/>
      <c r="BJ25" s="319"/>
      <c r="BK25" s="319"/>
      <c r="BL25" s="319"/>
      <c r="BM25" s="317">
        <v>5</v>
      </c>
      <c r="BN25" s="317"/>
      <c r="BO25" s="317"/>
      <c r="BP25" s="317"/>
      <c r="BQ25" s="317"/>
      <c r="BR25" s="319"/>
      <c r="BS25" s="319"/>
      <c r="BT25" s="319"/>
      <c r="BU25" s="319"/>
      <c r="BV25" s="319"/>
      <c r="BW25" s="319"/>
      <c r="BX25" s="322"/>
      <c r="BY25" s="361"/>
      <c r="BZ25" s="362"/>
      <c r="CA25" s="362"/>
      <c r="CB25" s="362"/>
      <c r="CC25" s="362"/>
      <c r="CD25" s="362"/>
      <c r="CE25" s="362"/>
      <c r="CF25" s="362"/>
      <c r="CG25" s="362"/>
      <c r="CH25" s="307"/>
      <c r="CI25" s="307"/>
      <c r="CJ25" s="307"/>
      <c r="CK25" s="307"/>
      <c r="CL25" s="307"/>
      <c r="CM25" s="155" t="s">
        <v>67</v>
      </c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156"/>
      <c r="DD25" s="157"/>
      <c r="DE25" s="158"/>
      <c r="DF25" s="158"/>
      <c r="DG25" s="158"/>
      <c r="DH25" s="158"/>
      <c r="DI25" s="343"/>
      <c r="DJ25" s="171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3"/>
      <c r="EA25" s="50" t="s">
        <v>43</v>
      </c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8">
        <v>2.4500000000000002</v>
      </c>
      <c r="ES25" s="58"/>
      <c r="ET25" s="58"/>
      <c r="EU25" s="58"/>
      <c r="EV25" s="58"/>
      <c r="EW25" s="58"/>
      <c r="EX25" s="58"/>
      <c r="EY25" s="58"/>
      <c r="EZ25" s="56"/>
      <c r="FA25" s="56"/>
      <c r="FB25" s="56"/>
      <c r="FC25" s="56"/>
      <c r="FD25" s="56"/>
      <c r="FE25" s="56"/>
      <c r="FF25" s="56"/>
      <c r="FG25" s="57"/>
      <c r="FH25" s="2"/>
    </row>
    <row r="26" spans="1:164" ht="8.65" customHeight="1">
      <c r="A26" s="14"/>
      <c r="B26" s="337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299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300"/>
      <c r="AC26" s="287"/>
      <c r="AD26" s="288"/>
      <c r="AE26" s="288"/>
      <c r="AF26" s="288"/>
      <c r="AG26" s="288"/>
      <c r="AH26" s="288"/>
      <c r="AI26" s="288"/>
      <c r="AJ26" s="288"/>
      <c r="AK26" s="290"/>
      <c r="AL26" s="287"/>
      <c r="AM26" s="288"/>
      <c r="AN26" s="288"/>
      <c r="AO26" s="288"/>
      <c r="AP26" s="288"/>
      <c r="AQ26" s="288"/>
      <c r="AR26" s="288"/>
      <c r="AS26" s="288"/>
      <c r="AT26" s="302"/>
      <c r="AU26" s="353"/>
      <c r="AV26" s="354"/>
      <c r="AW26" s="354"/>
      <c r="AX26" s="354"/>
      <c r="AY26" s="354"/>
      <c r="AZ26" s="354"/>
      <c r="BA26" s="354"/>
      <c r="BB26" s="354"/>
      <c r="BC26" s="354"/>
      <c r="BD26" s="354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22"/>
      <c r="BY26" s="363"/>
      <c r="BZ26" s="364"/>
      <c r="CA26" s="364"/>
      <c r="CB26" s="364"/>
      <c r="CC26" s="364"/>
      <c r="CD26" s="364"/>
      <c r="CE26" s="364"/>
      <c r="CF26" s="364"/>
      <c r="CG26" s="364"/>
      <c r="CH26" s="309"/>
      <c r="CI26" s="309"/>
      <c r="CJ26" s="309"/>
      <c r="CK26" s="309"/>
      <c r="CL26" s="309"/>
      <c r="CM26" s="16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167"/>
      <c r="DD26" s="89"/>
      <c r="DE26" s="90"/>
      <c r="DF26" s="90"/>
      <c r="DG26" s="90"/>
      <c r="DH26" s="90"/>
      <c r="DI26" s="344"/>
      <c r="DJ26" s="171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3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8"/>
      <c r="ES26" s="58"/>
      <c r="ET26" s="58"/>
      <c r="EU26" s="58"/>
      <c r="EV26" s="58"/>
      <c r="EW26" s="58"/>
      <c r="EX26" s="58"/>
      <c r="EY26" s="58"/>
      <c r="EZ26" s="56"/>
      <c r="FA26" s="56"/>
      <c r="FB26" s="56"/>
      <c r="FC26" s="56"/>
      <c r="FD26" s="56"/>
      <c r="FE26" s="56"/>
      <c r="FF26" s="56"/>
      <c r="FG26" s="57"/>
      <c r="FH26" s="2"/>
    </row>
    <row r="27" spans="1:164" ht="8.65" customHeight="1">
      <c r="A27" s="14"/>
      <c r="B27" s="337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297" t="s">
        <v>6</v>
      </c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298"/>
      <c r="AC27" s="285">
        <v>13.3</v>
      </c>
      <c r="AD27" s="286"/>
      <c r="AE27" s="286"/>
      <c r="AF27" s="286">
        <v>13.4</v>
      </c>
      <c r="AG27" s="286"/>
      <c r="AH27" s="286"/>
      <c r="AI27" s="286">
        <f t="shared" ref="AI27" si="10">AC27</f>
        <v>13.3</v>
      </c>
      <c r="AJ27" s="286"/>
      <c r="AK27" s="289"/>
      <c r="AL27" s="285">
        <v>7.1</v>
      </c>
      <c r="AM27" s="286"/>
      <c r="AN27" s="286"/>
      <c r="AO27" s="286">
        <v>7</v>
      </c>
      <c r="AP27" s="286"/>
      <c r="AQ27" s="286"/>
      <c r="AR27" s="286">
        <f t="shared" ref="AR27" si="11">AL27</f>
        <v>7.1</v>
      </c>
      <c r="AS27" s="286"/>
      <c r="AT27" s="301"/>
      <c r="AU27" s="353"/>
      <c r="AV27" s="354"/>
      <c r="AW27" s="354"/>
      <c r="AX27" s="354"/>
      <c r="AY27" s="354"/>
      <c r="AZ27" s="354"/>
      <c r="BA27" s="354"/>
      <c r="BB27" s="354"/>
      <c r="BC27" s="354"/>
      <c r="BD27" s="354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22"/>
      <c r="BY27" s="345" t="s">
        <v>28</v>
      </c>
      <c r="BZ27" s="346"/>
      <c r="CA27" s="346"/>
      <c r="CB27" s="346"/>
      <c r="CC27" s="346"/>
      <c r="CD27" s="346"/>
      <c r="CE27" s="346"/>
      <c r="CF27" s="346"/>
      <c r="CG27" s="346"/>
      <c r="CH27" s="305">
        <v>0.18</v>
      </c>
      <c r="CI27" s="305"/>
      <c r="CJ27" s="305"/>
      <c r="CK27" s="305"/>
      <c r="CL27" s="305"/>
      <c r="CM27" s="153" t="s">
        <v>68</v>
      </c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154"/>
      <c r="DD27" s="86">
        <v>0.32</v>
      </c>
      <c r="DE27" s="87"/>
      <c r="DF27" s="87"/>
      <c r="DG27" s="87"/>
      <c r="DH27" s="87"/>
      <c r="DI27" s="342"/>
      <c r="DJ27" s="171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3"/>
      <c r="EA27" s="50" t="s">
        <v>44</v>
      </c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8">
        <v>1.85</v>
      </c>
      <c r="ES27" s="58"/>
      <c r="ET27" s="58"/>
      <c r="EU27" s="58"/>
      <c r="EV27" s="58"/>
      <c r="EW27" s="58"/>
      <c r="EX27" s="58"/>
      <c r="EY27" s="58"/>
      <c r="EZ27" s="56"/>
      <c r="FA27" s="56"/>
      <c r="FB27" s="56"/>
      <c r="FC27" s="56"/>
      <c r="FD27" s="56"/>
      <c r="FE27" s="56"/>
      <c r="FF27" s="56"/>
      <c r="FG27" s="57"/>
      <c r="FH27" s="2"/>
    </row>
    <row r="28" spans="1:164" ht="8.65" customHeight="1">
      <c r="A28" s="14"/>
      <c r="B28" s="337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299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300"/>
      <c r="AC28" s="287"/>
      <c r="AD28" s="288"/>
      <c r="AE28" s="288"/>
      <c r="AF28" s="288"/>
      <c r="AG28" s="288"/>
      <c r="AH28" s="288"/>
      <c r="AI28" s="288"/>
      <c r="AJ28" s="288"/>
      <c r="AK28" s="290"/>
      <c r="AL28" s="287"/>
      <c r="AM28" s="288"/>
      <c r="AN28" s="288"/>
      <c r="AO28" s="288"/>
      <c r="AP28" s="288"/>
      <c r="AQ28" s="288"/>
      <c r="AR28" s="288"/>
      <c r="AS28" s="288"/>
      <c r="AT28" s="302"/>
      <c r="AU28" s="355"/>
      <c r="AV28" s="356"/>
      <c r="AW28" s="356"/>
      <c r="AX28" s="356"/>
      <c r="AY28" s="356"/>
      <c r="AZ28" s="356"/>
      <c r="BA28" s="356"/>
      <c r="BB28" s="356"/>
      <c r="BC28" s="356"/>
      <c r="BD28" s="356"/>
      <c r="BE28" s="320"/>
      <c r="BF28" s="320"/>
      <c r="BG28" s="320"/>
      <c r="BH28" s="320"/>
      <c r="BI28" s="320"/>
      <c r="BJ28" s="320"/>
      <c r="BK28" s="320"/>
      <c r="BL28" s="320"/>
      <c r="BM28" s="319"/>
      <c r="BN28" s="319"/>
      <c r="BO28" s="319"/>
      <c r="BP28" s="319"/>
      <c r="BQ28" s="319"/>
      <c r="BR28" s="320"/>
      <c r="BS28" s="320"/>
      <c r="BT28" s="320"/>
      <c r="BU28" s="320"/>
      <c r="BV28" s="320"/>
      <c r="BW28" s="320"/>
      <c r="BX28" s="323"/>
      <c r="BY28" s="347"/>
      <c r="BZ28" s="348"/>
      <c r="CA28" s="348"/>
      <c r="CB28" s="348"/>
      <c r="CC28" s="348"/>
      <c r="CD28" s="348"/>
      <c r="CE28" s="348"/>
      <c r="CF28" s="348"/>
      <c r="CG28" s="348"/>
      <c r="CH28" s="307"/>
      <c r="CI28" s="307"/>
      <c r="CJ28" s="307"/>
      <c r="CK28" s="307"/>
      <c r="CL28" s="307"/>
      <c r="CM28" s="155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156"/>
      <c r="DD28" s="157"/>
      <c r="DE28" s="158"/>
      <c r="DF28" s="158"/>
      <c r="DG28" s="158"/>
      <c r="DH28" s="158"/>
      <c r="DI28" s="343"/>
      <c r="DJ28" s="174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6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8"/>
      <c r="ES28" s="58"/>
      <c r="ET28" s="58"/>
      <c r="EU28" s="58"/>
      <c r="EV28" s="58"/>
      <c r="EW28" s="58"/>
      <c r="EX28" s="58"/>
      <c r="EY28" s="58"/>
      <c r="EZ28" s="56"/>
      <c r="FA28" s="56"/>
      <c r="FB28" s="56"/>
      <c r="FC28" s="56"/>
      <c r="FD28" s="56"/>
      <c r="FE28" s="56"/>
      <c r="FF28" s="56"/>
      <c r="FG28" s="57"/>
      <c r="FH28" s="2"/>
    </row>
    <row r="29" spans="1:164" ht="8.65" customHeight="1">
      <c r="A29" s="14"/>
      <c r="B29" s="337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297" t="s">
        <v>7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298"/>
      <c r="AC29" s="285">
        <v>13.5</v>
      </c>
      <c r="AD29" s="286"/>
      <c r="AE29" s="286"/>
      <c r="AF29" s="286">
        <v>13.6</v>
      </c>
      <c r="AG29" s="286"/>
      <c r="AH29" s="286"/>
      <c r="AI29" s="286">
        <f t="shared" ref="AI29" si="12">AC29</f>
        <v>13.5</v>
      </c>
      <c r="AJ29" s="286"/>
      <c r="AK29" s="289"/>
      <c r="AL29" s="285">
        <v>7.4</v>
      </c>
      <c r="AM29" s="286"/>
      <c r="AN29" s="286"/>
      <c r="AO29" s="286">
        <v>7.3</v>
      </c>
      <c r="AP29" s="286"/>
      <c r="AQ29" s="286"/>
      <c r="AR29" s="286">
        <f t="shared" ref="AR29" si="13">AL29</f>
        <v>7.4</v>
      </c>
      <c r="AS29" s="286"/>
      <c r="AT29" s="301"/>
      <c r="AU29" s="351" t="s">
        <v>16</v>
      </c>
      <c r="AV29" s="352"/>
      <c r="AW29" s="352"/>
      <c r="AX29" s="352"/>
      <c r="AY29" s="352"/>
      <c r="AZ29" s="352"/>
      <c r="BA29" s="352"/>
      <c r="BB29" s="352"/>
      <c r="BC29" s="352"/>
      <c r="BD29" s="352"/>
      <c r="BE29" s="317">
        <v>5.5</v>
      </c>
      <c r="BF29" s="317"/>
      <c r="BG29" s="317"/>
      <c r="BH29" s="318"/>
      <c r="BI29" s="318"/>
      <c r="BJ29" s="318"/>
      <c r="BK29" s="317"/>
      <c r="BL29" s="317"/>
      <c r="BM29" s="319"/>
      <c r="BN29" s="319"/>
      <c r="BO29" s="319"/>
      <c r="BP29" s="319"/>
      <c r="BQ29" s="319"/>
      <c r="BR29" s="317">
        <v>12</v>
      </c>
      <c r="BS29" s="317"/>
      <c r="BT29" s="317"/>
      <c r="BU29" s="317"/>
      <c r="BV29" s="318"/>
      <c r="BW29" s="317"/>
      <c r="BX29" s="321"/>
      <c r="BY29" s="347"/>
      <c r="BZ29" s="348"/>
      <c r="CA29" s="348"/>
      <c r="CB29" s="348"/>
      <c r="CC29" s="348"/>
      <c r="CD29" s="348"/>
      <c r="CE29" s="348"/>
      <c r="CF29" s="348"/>
      <c r="CG29" s="348"/>
      <c r="CH29" s="307"/>
      <c r="CI29" s="307"/>
      <c r="CJ29" s="307"/>
      <c r="CK29" s="307"/>
      <c r="CL29" s="307"/>
      <c r="CM29" s="155" t="s">
        <v>32</v>
      </c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156"/>
      <c r="DD29" s="157"/>
      <c r="DE29" s="158"/>
      <c r="DF29" s="158"/>
      <c r="DG29" s="158"/>
      <c r="DH29" s="158"/>
      <c r="DI29" s="343"/>
      <c r="DJ29" s="357" t="s">
        <v>99</v>
      </c>
      <c r="DK29" s="358"/>
      <c r="DL29" s="358"/>
      <c r="DM29" s="358"/>
      <c r="DN29" s="358"/>
      <c r="DO29" s="358"/>
      <c r="DP29" s="358"/>
      <c r="DQ29" s="358"/>
      <c r="DR29" s="358"/>
      <c r="DS29" s="358"/>
      <c r="DT29" s="358"/>
      <c r="DU29" s="358"/>
      <c r="DV29" s="358"/>
      <c r="DW29" s="358"/>
      <c r="DX29" s="358"/>
      <c r="DY29" s="358"/>
      <c r="DZ29" s="358"/>
      <c r="EA29" s="50" t="s">
        <v>40</v>
      </c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8">
        <v>1.86</v>
      </c>
      <c r="ES29" s="58"/>
      <c r="ET29" s="58"/>
      <c r="EU29" s="58"/>
      <c r="EV29" s="58"/>
      <c r="EW29" s="58"/>
      <c r="EX29" s="58"/>
      <c r="EY29" s="58"/>
      <c r="EZ29" s="54">
        <v>5349</v>
      </c>
      <c r="FA29" s="54"/>
      <c r="FB29" s="54"/>
      <c r="FC29" s="54"/>
      <c r="FD29" s="54"/>
      <c r="FE29" s="54"/>
      <c r="FF29" s="54"/>
      <c r="FG29" s="55"/>
      <c r="FH29" s="2"/>
    </row>
    <row r="30" spans="1:164" ht="8.65" customHeight="1">
      <c r="A30" s="14"/>
      <c r="B30" s="338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299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300"/>
      <c r="AC30" s="287"/>
      <c r="AD30" s="288"/>
      <c r="AE30" s="288"/>
      <c r="AF30" s="288"/>
      <c r="AG30" s="288"/>
      <c r="AH30" s="288"/>
      <c r="AI30" s="288"/>
      <c r="AJ30" s="288"/>
      <c r="AK30" s="290"/>
      <c r="AL30" s="287"/>
      <c r="AM30" s="288"/>
      <c r="AN30" s="288"/>
      <c r="AO30" s="288"/>
      <c r="AP30" s="288"/>
      <c r="AQ30" s="288"/>
      <c r="AR30" s="288"/>
      <c r="AS30" s="288"/>
      <c r="AT30" s="302"/>
      <c r="AU30" s="353"/>
      <c r="AV30" s="354"/>
      <c r="AW30" s="354"/>
      <c r="AX30" s="354"/>
      <c r="AY30" s="354"/>
      <c r="AZ30" s="354"/>
      <c r="BA30" s="354"/>
      <c r="BB30" s="354"/>
      <c r="BC30" s="354"/>
      <c r="BD30" s="354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22"/>
      <c r="BY30" s="349"/>
      <c r="BZ30" s="350"/>
      <c r="CA30" s="350"/>
      <c r="CB30" s="350"/>
      <c r="CC30" s="350"/>
      <c r="CD30" s="350"/>
      <c r="CE30" s="350"/>
      <c r="CF30" s="350"/>
      <c r="CG30" s="350"/>
      <c r="CH30" s="309"/>
      <c r="CI30" s="309"/>
      <c r="CJ30" s="309"/>
      <c r="CK30" s="309"/>
      <c r="CL30" s="309"/>
      <c r="CM30" s="16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167"/>
      <c r="DD30" s="89"/>
      <c r="DE30" s="90"/>
      <c r="DF30" s="90"/>
      <c r="DG30" s="90"/>
      <c r="DH30" s="90"/>
      <c r="DI30" s="344"/>
      <c r="DJ30" s="357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DY30" s="358"/>
      <c r="DZ30" s="358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8"/>
      <c r="ES30" s="58"/>
      <c r="ET30" s="58"/>
      <c r="EU30" s="58"/>
      <c r="EV30" s="58"/>
      <c r="EW30" s="58"/>
      <c r="EX30" s="58"/>
      <c r="EY30" s="58"/>
      <c r="EZ30" s="54"/>
      <c r="FA30" s="54"/>
      <c r="FB30" s="54"/>
      <c r="FC30" s="54"/>
      <c r="FD30" s="54"/>
      <c r="FE30" s="54"/>
      <c r="FF30" s="54"/>
      <c r="FG30" s="55"/>
      <c r="FH30" s="2"/>
    </row>
    <row r="31" spans="1:164" ht="8.65" customHeight="1">
      <c r="A31" s="14"/>
      <c r="B31" s="336" t="s">
        <v>2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297" t="s">
        <v>4</v>
      </c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298"/>
      <c r="AC31" s="285">
        <v>13.1</v>
      </c>
      <c r="AD31" s="286"/>
      <c r="AE31" s="286"/>
      <c r="AF31" s="286">
        <v>13.2</v>
      </c>
      <c r="AG31" s="286"/>
      <c r="AH31" s="286"/>
      <c r="AI31" s="286">
        <f t="shared" ref="AI31" si="14">AC31</f>
        <v>13.1</v>
      </c>
      <c r="AJ31" s="286"/>
      <c r="AK31" s="289"/>
      <c r="AL31" s="285">
        <v>7.1</v>
      </c>
      <c r="AM31" s="286"/>
      <c r="AN31" s="286"/>
      <c r="AO31" s="286">
        <v>7</v>
      </c>
      <c r="AP31" s="286"/>
      <c r="AQ31" s="286"/>
      <c r="AR31" s="286">
        <f t="shared" ref="AR31" si="15">AL31</f>
        <v>7.1</v>
      </c>
      <c r="AS31" s="286"/>
      <c r="AT31" s="301"/>
      <c r="AU31" s="353"/>
      <c r="AV31" s="354"/>
      <c r="AW31" s="354"/>
      <c r="AX31" s="354"/>
      <c r="AY31" s="354"/>
      <c r="AZ31" s="354"/>
      <c r="BA31" s="354"/>
      <c r="BB31" s="354"/>
      <c r="BC31" s="354"/>
      <c r="BD31" s="354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9"/>
      <c r="BR31" s="319"/>
      <c r="BS31" s="319"/>
      <c r="BT31" s="319"/>
      <c r="BU31" s="319"/>
      <c r="BV31" s="319"/>
      <c r="BW31" s="319"/>
      <c r="BX31" s="322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153" t="s">
        <v>69</v>
      </c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154"/>
      <c r="DD31" s="86">
        <v>0.16</v>
      </c>
      <c r="DE31" s="87"/>
      <c r="DF31" s="87"/>
      <c r="DG31" s="87"/>
      <c r="DH31" s="87"/>
      <c r="DI31" s="342"/>
      <c r="DJ31" s="357"/>
      <c r="DK31" s="358"/>
      <c r="DL31" s="358"/>
      <c r="DM31" s="358"/>
      <c r="DN31" s="358"/>
      <c r="DO31" s="358"/>
      <c r="DP31" s="358"/>
      <c r="DQ31" s="358"/>
      <c r="DR31" s="358"/>
      <c r="DS31" s="358"/>
      <c r="DT31" s="358"/>
      <c r="DU31" s="358"/>
      <c r="DV31" s="358"/>
      <c r="DW31" s="358"/>
      <c r="DX31" s="358"/>
      <c r="DY31" s="358"/>
      <c r="DZ31" s="358"/>
      <c r="EA31" s="50" t="s">
        <v>41</v>
      </c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8">
        <v>1.99</v>
      </c>
      <c r="ES31" s="58"/>
      <c r="ET31" s="58"/>
      <c r="EU31" s="58"/>
      <c r="EV31" s="58"/>
      <c r="EW31" s="58"/>
      <c r="EX31" s="58"/>
      <c r="EY31" s="58"/>
      <c r="EZ31" s="54">
        <v>5499</v>
      </c>
      <c r="FA31" s="54"/>
      <c r="FB31" s="54"/>
      <c r="FC31" s="54"/>
      <c r="FD31" s="54"/>
      <c r="FE31" s="54"/>
      <c r="FF31" s="54"/>
      <c r="FG31" s="55"/>
      <c r="FH31" s="2"/>
    </row>
    <row r="32" spans="1:164" ht="8.65" customHeight="1">
      <c r="A32" s="14"/>
      <c r="B32" s="337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299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300"/>
      <c r="AC32" s="287"/>
      <c r="AD32" s="288"/>
      <c r="AE32" s="288"/>
      <c r="AF32" s="288"/>
      <c r="AG32" s="288"/>
      <c r="AH32" s="288"/>
      <c r="AI32" s="288"/>
      <c r="AJ32" s="288"/>
      <c r="AK32" s="290"/>
      <c r="AL32" s="287"/>
      <c r="AM32" s="288"/>
      <c r="AN32" s="288"/>
      <c r="AO32" s="288"/>
      <c r="AP32" s="288"/>
      <c r="AQ32" s="288"/>
      <c r="AR32" s="288"/>
      <c r="AS32" s="288"/>
      <c r="AT32" s="302"/>
      <c r="AU32" s="355"/>
      <c r="AV32" s="356"/>
      <c r="AW32" s="356"/>
      <c r="AX32" s="356"/>
      <c r="AY32" s="356"/>
      <c r="AZ32" s="356"/>
      <c r="BA32" s="356"/>
      <c r="BB32" s="356"/>
      <c r="BC32" s="356"/>
      <c r="BD32" s="356"/>
      <c r="BE32" s="319"/>
      <c r="BF32" s="319"/>
      <c r="BG32" s="319"/>
      <c r="BH32" s="319"/>
      <c r="BI32" s="319"/>
      <c r="BJ32" s="319"/>
      <c r="BK32" s="319"/>
      <c r="BL32" s="319"/>
      <c r="BM32" s="320"/>
      <c r="BN32" s="320"/>
      <c r="BO32" s="320"/>
      <c r="BP32" s="320"/>
      <c r="BQ32" s="320"/>
      <c r="BR32" s="319"/>
      <c r="BS32" s="319"/>
      <c r="BT32" s="319"/>
      <c r="BU32" s="319"/>
      <c r="BV32" s="319"/>
      <c r="BW32" s="319"/>
      <c r="BX32" s="322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155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156"/>
      <c r="DD32" s="157"/>
      <c r="DE32" s="158"/>
      <c r="DF32" s="158"/>
      <c r="DG32" s="158"/>
      <c r="DH32" s="158"/>
      <c r="DI32" s="343"/>
      <c r="DJ32" s="357"/>
      <c r="DK32" s="358"/>
      <c r="DL32" s="358"/>
      <c r="DM32" s="358"/>
      <c r="DN32" s="358"/>
      <c r="DO32" s="358"/>
      <c r="DP32" s="358"/>
      <c r="DQ32" s="358"/>
      <c r="DR32" s="358"/>
      <c r="DS32" s="358"/>
      <c r="DT32" s="358"/>
      <c r="DU32" s="358"/>
      <c r="DV32" s="358"/>
      <c r="DW32" s="358"/>
      <c r="DX32" s="358"/>
      <c r="DY32" s="358"/>
      <c r="DZ32" s="358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8"/>
      <c r="ES32" s="58"/>
      <c r="ET32" s="58"/>
      <c r="EU32" s="58"/>
      <c r="EV32" s="58"/>
      <c r="EW32" s="58"/>
      <c r="EX32" s="58"/>
      <c r="EY32" s="58"/>
      <c r="EZ32" s="54"/>
      <c r="FA32" s="54"/>
      <c r="FB32" s="54"/>
      <c r="FC32" s="54"/>
      <c r="FD32" s="54"/>
      <c r="FE32" s="54"/>
      <c r="FF32" s="54"/>
      <c r="FG32" s="55"/>
      <c r="FH32" s="2"/>
    </row>
    <row r="33" spans="1:164" ht="8.65" customHeight="1">
      <c r="A33" s="14"/>
      <c r="B33" s="337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297" t="s">
        <v>5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298"/>
      <c r="AC33" s="285">
        <v>13.2</v>
      </c>
      <c r="AD33" s="286"/>
      <c r="AE33" s="286"/>
      <c r="AF33" s="286">
        <v>13.3</v>
      </c>
      <c r="AG33" s="286"/>
      <c r="AH33" s="286"/>
      <c r="AI33" s="286">
        <f t="shared" ref="AI33" si="16">AC33</f>
        <v>13.2</v>
      </c>
      <c r="AJ33" s="286"/>
      <c r="AK33" s="289"/>
      <c r="AL33" s="285">
        <v>7.3</v>
      </c>
      <c r="AM33" s="286"/>
      <c r="AN33" s="286"/>
      <c r="AO33" s="286">
        <v>7.2</v>
      </c>
      <c r="AP33" s="286"/>
      <c r="AQ33" s="286"/>
      <c r="AR33" s="286">
        <f t="shared" ref="AR33" si="17">AL33</f>
        <v>7.3</v>
      </c>
      <c r="AS33" s="286"/>
      <c r="AT33" s="301"/>
      <c r="AU33" s="351" t="s">
        <v>17</v>
      </c>
      <c r="AV33" s="352"/>
      <c r="AW33" s="352"/>
      <c r="AX33" s="352"/>
      <c r="AY33" s="352"/>
      <c r="AZ33" s="352"/>
      <c r="BA33" s="352"/>
      <c r="BB33" s="352"/>
      <c r="BC33" s="352"/>
      <c r="BD33" s="352"/>
      <c r="BE33" s="319"/>
      <c r="BF33" s="319"/>
      <c r="BG33" s="319"/>
      <c r="BH33" s="319"/>
      <c r="BI33" s="319"/>
      <c r="BJ33" s="319"/>
      <c r="BK33" s="319"/>
      <c r="BL33" s="319"/>
      <c r="BM33" s="317">
        <v>4.5</v>
      </c>
      <c r="BN33" s="317"/>
      <c r="BO33" s="317"/>
      <c r="BP33" s="317"/>
      <c r="BQ33" s="317"/>
      <c r="BR33" s="319"/>
      <c r="BS33" s="319"/>
      <c r="BT33" s="319"/>
      <c r="BU33" s="319"/>
      <c r="BV33" s="319"/>
      <c r="BW33" s="319"/>
      <c r="BX33" s="322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155" t="s">
        <v>70</v>
      </c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156"/>
      <c r="DD33" s="157"/>
      <c r="DE33" s="158"/>
      <c r="DF33" s="158"/>
      <c r="DG33" s="158"/>
      <c r="DH33" s="158"/>
      <c r="DI33" s="343"/>
      <c r="DJ33" s="357"/>
      <c r="DK33" s="358"/>
      <c r="DL33" s="358"/>
      <c r="DM33" s="358"/>
      <c r="DN33" s="358"/>
      <c r="DO33" s="358"/>
      <c r="DP33" s="358"/>
      <c r="DQ33" s="358"/>
      <c r="DR33" s="358"/>
      <c r="DS33" s="358"/>
      <c r="DT33" s="358"/>
      <c r="DU33" s="358"/>
      <c r="DV33" s="358"/>
      <c r="DW33" s="358"/>
      <c r="DX33" s="358"/>
      <c r="DY33" s="358"/>
      <c r="DZ33" s="358"/>
      <c r="EA33" s="50" t="s">
        <v>42</v>
      </c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8">
        <v>2.35</v>
      </c>
      <c r="ES33" s="58"/>
      <c r="ET33" s="58"/>
      <c r="EU33" s="58"/>
      <c r="EV33" s="58"/>
      <c r="EW33" s="58"/>
      <c r="EX33" s="58"/>
      <c r="EY33" s="58"/>
      <c r="EZ33" s="54">
        <v>5400</v>
      </c>
      <c r="FA33" s="54"/>
      <c r="FB33" s="54"/>
      <c r="FC33" s="54"/>
      <c r="FD33" s="54"/>
      <c r="FE33" s="54"/>
      <c r="FF33" s="54"/>
      <c r="FG33" s="55"/>
      <c r="FH33" s="2"/>
    </row>
    <row r="34" spans="1:164" ht="8.65" customHeight="1">
      <c r="A34" s="14"/>
      <c r="B34" s="337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299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300"/>
      <c r="AC34" s="287"/>
      <c r="AD34" s="288"/>
      <c r="AE34" s="288"/>
      <c r="AF34" s="288"/>
      <c r="AG34" s="288"/>
      <c r="AH34" s="288"/>
      <c r="AI34" s="288"/>
      <c r="AJ34" s="288"/>
      <c r="AK34" s="290"/>
      <c r="AL34" s="287"/>
      <c r="AM34" s="288"/>
      <c r="AN34" s="288"/>
      <c r="AO34" s="288"/>
      <c r="AP34" s="288"/>
      <c r="AQ34" s="288"/>
      <c r="AR34" s="288"/>
      <c r="AS34" s="288"/>
      <c r="AT34" s="302"/>
      <c r="AU34" s="353"/>
      <c r="AV34" s="354"/>
      <c r="AW34" s="354"/>
      <c r="AX34" s="354"/>
      <c r="AY34" s="354"/>
      <c r="AZ34" s="354"/>
      <c r="BA34" s="354"/>
      <c r="BB34" s="354"/>
      <c r="BC34" s="354"/>
      <c r="BD34" s="354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22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155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156"/>
      <c r="DD34" s="157"/>
      <c r="DE34" s="158"/>
      <c r="DF34" s="158"/>
      <c r="DG34" s="158"/>
      <c r="DH34" s="158"/>
      <c r="DI34" s="343"/>
      <c r="DJ34" s="357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8"/>
      <c r="ES34" s="58"/>
      <c r="ET34" s="58"/>
      <c r="EU34" s="58"/>
      <c r="EV34" s="58"/>
      <c r="EW34" s="58"/>
      <c r="EX34" s="58"/>
      <c r="EY34" s="58"/>
      <c r="EZ34" s="54"/>
      <c r="FA34" s="54"/>
      <c r="FB34" s="54"/>
      <c r="FC34" s="54"/>
      <c r="FD34" s="54"/>
      <c r="FE34" s="54"/>
      <c r="FF34" s="54"/>
      <c r="FG34" s="55"/>
      <c r="FH34" s="2"/>
    </row>
    <row r="35" spans="1:164" ht="8.65" customHeight="1">
      <c r="A35" s="14"/>
      <c r="B35" s="337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297" t="s">
        <v>6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298"/>
      <c r="AC35" s="285">
        <v>13.2</v>
      </c>
      <c r="AD35" s="286"/>
      <c r="AE35" s="286"/>
      <c r="AF35" s="286">
        <v>13.2</v>
      </c>
      <c r="AG35" s="286"/>
      <c r="AH35" s="286"/>
      <c r="AI35" s="286">
        <f t="shared" ref="AI35" si="18">AC35</f>
        <v>13.2</v>
      </c>
      <c r="AJ35" s="286"/>
      <c r="AK35" s="289"/>
      <c r="AL35" s="285">
        <v>7.3</v>
      </c>
      <c r="AM35" s="286"/>
      <c r="AN35" s="286"/>
      <c r="AO35" s="286">
        <v>7.3</v>
      </c>
      <c r="AP35" s="286"/>
      <c r="AQ35" s="286"/>
      <c r="AR35" s="286">
        <f t="shared" ref="AR35" si="19">AL35</f>
        <v>7.3</v>
      </c>
      <c r="AS35" s="286"/>
      <c r="AT35" s="301"/>
      <c r="AU35" s="353"/>
      <c r="AV35" s="354"/>
      <c r="AW35" s="354"/>
      <c r="AX35" s="354"/>
      <c r="AY35" s="354"/>
      <c r="AZ35" s="354"/>
      <c r="BA35" s="354"/>
      <c r="BB35" s="354"/>
      <c r="BC35" s="354"/>
      <c r="BD35" s="354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22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155" t="s">
        <v>33</v>
      </c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156"/>
      <c r="DD35" s="157"/>
      <c r="DE35" s="158"/>
      <c r="DF35" s="158"/>
      <c r="DG35" s="158"/>
      <c r="DH35" s="158"/>
      <c r="DI35" s="343"/>
      <c r="DJ35" s="357"/>
      <c r="DK35" s="358"/>
      <c r="DL35" s="358"/>
      <c r="DM35" s="358"/>
      <c r="DN35" s="358"/>
      <c r="DO35" s="358"/>
      <c r="DP35" s="358"/>
      <c r="DQ35" s="358"/>
      <c r="DR35" s="358"/>
      <c r="DS35" s="358"/>
      <c r="DT35" s="358"/>
      <c r="DU35" s="358"/>
      <c r="DV35" s="358"/>
      <c r="DW35" s="358"/>
      <c r="DX35" s="358"/>
      <c r="DY35" s="358"/>
      <c r="DZ35" s="358"/>
      <c r="EA35" s="50" t="s">
        <v>43</v>
      </c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8">
        <v>1.57</v>
      </c>
      <c r="ES35" s="58"/>
      <c r="ET35" s="58"/>
      <c r="EU35" s="58"/>
      <c r="EV35" s="58"/>
      <c r="EW35" s="58"/>
      <c r="EX35" s="58"/>
      <c r="EY35" s="58"/>
      <c r="EZ35" s="54">
        <v>4411</v>
      </c>
      <c r="FA35" s="54"/>
      <c r="FB35" s="54"/>
      <c r="FC35" s="54"/>
      <c r="FD35" s="54"/>
      <c r="FE35" s="54"/>
      <c r="FF35" s="54"/>
      <c r="FG35" s="55"/>
      <c r="FH35" s="2"/>
    </row>
    <row r="36" spans="1:164" ht="8.65" customHeight="1">
      <c r="A36" s="14"/>
      <c r="B36" s="337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299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300"/>
      <c r="AC36" s="287"/>
      <c r="AD36" s="288"/>
      <c r="AE36" s="288"/>
      <c r="AF36" s="288"/>
      <c r="AG36" s="288"/>
      <c r="AH36" s="288"/>
      <c r="AI36" s="288"/>
      <c r="AJ36" s="288"/>
      <c r="AK36" s="290"/>
      <c r="AL36" s="287"/>
      <c r="AM36" s="288"/>
      <c r="AN36" s="288"/>
      <c r="AO36" s="288"/>
      <c r="AP36" s="288"/>
      <c r="AQ36" s="288"/>
      <c r="AR36" s="288"/>
      <c r="AS36" s="288"/>
      <c r="AT36" s="302"/>
      <c r="AU36" s="355"/>
      <c r="AV36" s="356"/>
      <c r="AW36" s="356"/>
      <c r="AX36" s="356"/>
      <c r="AY36" s="356"/>
      <c r="AZ36" s="356"/>
      <c r="BA36" s="356"/>
      <c r="BB36" s="356"/>
      <c r="BC36" s="356"/>
      <c r="BD36" s="356"/>
      <c r="BE36" s="320"/>
      <c r="BF36" s="320"/>
      <c r="BG36" s="320"/>
      <c r="BH36" s="320"/>
      <c r="BI36" s="320"/>
      <c r="BJ36" s="320"/>
      <c r="BK36" s="320"/>
      <c r="BL36" s="320"/>
      <c r="BM36" s="319"/>
      <c r="BN36" s="319"/>
      <c r="BO36" s="319"/>
      <c r="BP36" s="319"/>
      <c r="BQ36" s="319"/>
      <c r="BR36" s="320"/>
      <c r="BS36" s="320"/>
      <c r="BT36" s="320"/>
      <c r="BU36" s="320"/>
      <c r="BV36" s="320"/>
      <c r="BW36" s="320"/>
      <c r="BX36" s="323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6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167"/>
      <c r="DD36" s="89"/>
      <c r="DE36" s="90"/>
      <c r="DF36" s="90"/>
      <c r="DG36" s="90"/>
      <c r="DH36" s="90"/>
      <c r="DI36" s="344"/>
      <c r="DJ36" s="357"/>
      <c r="DK36" s="358"/>
      <c r="DL36" s="358"/>
      <c r="DM36" s="358"/>
      <c r="DN36" s="358"/>
      <c r="DO36" s="358"/>
      <c r="DP36" s="358"/>
      <c r="DQ36" s="358"/>
      <c r="DR36" s="358"/>
      <c r="DS36" s="358"/>
      <c r="DT36" s="358"/>
      <c r="DU36" s="358"/>
      <c r="DV36" s="358"/>
      <c r="DW36" s="358"/>
      <c r="DX36" s="358"/>
      <c r="DY36" s="358"/>
      <c r="DZ36" s="358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8"/>
      <c r="ES36" s="58"/>
      <c r="ET36" s="58"/>
      <c r="EU36" s="58"/>
      <c r="EV36" s="58"/>
      <c r="EW36" s="58"/>
      <c r="EX36" s="58"/>
      <c r="EY36" s="58"/>
      <c r="EZ36" s="54"/>
      <c r="FA36" s="54"/>
      <c r="FB36" s="54"/>
      <c r="FC36" s="54"/>
      <c r="FD36" s="54"/>
      <c r="FE36" s="54"/>
      <c r="FF36" s="54"/>
      <c r="FG36" s="55"/>
      <c r="FH36" s="2"/>
    </row>
    <row r="37" spans="1:164" ht="8.65" customHeight="1">
      <c r="A37" s="14"/>
      <c r="B37" s="337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297" t="s">
        <v>7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298"/>
      <c r="AC37" s="285">
        <v>13.4</v>
      </c>
      <c r="AD37" s="286"/>
      <c r="AE37" s="286"/>
      <c r="AF37" s="286">
        <v>13.4</v>
      </c>
      <c r="AG37" s="286"/>
      <c r="AH37" s="286"/>
      <c r="AI37" s="286">
        <f t="shared" ref="AI37" si="20">AC37</f>
        <v>13.4</v>
      </c>
      <c r="AJ37" s="286"/>
      <c r="AK37" s="289"/>
      <c r="AL37" s="285">
        <v>7.7</v>
      </c>
      <c r="AM37" s="286"/>
      <c r="AN37" s="286"/>
      <c r="AO37" s="286">
        <v>7.6</v>
      </c>
      <c r="AP37" s="286"/>
      <c r="AQ37" s="286"/>
      <c r="AR37" s="286">
        <f t="shared" ref="AR37" si="21">AL37</f>
        <v>7.7</v>
      </c>
      <c r="AS37" s="286"/>
      <c r="AT37" s="301"/>
      <c r="AU37" s="351" t="s">
        <v>2</v>
      </c>
      <c r="AV37" s="352"/>
      <c r="AW37" s="352"/>
      <c r="AX37" s="352"/>
      <c r="AY37" s="352"/>
      <c r="AZ37" s="352"/>
      <c r="BA37" s="352"/>
      <c r="BB37" s="352"/>
      <c r="BC37" s="352"/>
      <c r="BD37" s="352"/>
      <c r="BE37" s="317">
        <v>5</v>
      </c>
      <c r="BF37" s="317"/>
      <c r="BG37" s="317"/>
      <c r="BH37" s="318"/>
      <c r="BI37" s="318"/>
      <c r="BJ37" s="318"/>
      <c r="BK37" s="317"/>
      <c r="BL37" s="317"/>
      <c r="BM37" s="319"/>
      <c r="BN37" s="319"/>
      <c r="BO37" s="319"/>
      <c r="BP37" s="319"/>
      <c r="BQ37" s="319"/>
      <c r="BR37" s="317">
        <v>10</v>
      </c>
      <c r="BS37" s="317"/>
      <c r="BT37" s="317"/>
      <c r="BU37" s="317"/>
      <c r="BV37" s="318"/>
      <c r="BW37" s="317"/>
      <c r="BX37" s="321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39" t="s">
        <v>34</v>
      </c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05">
        <v>0.1</v>
      </c>
      <c r="DE37" s="305"/>
      <c r="DF37" s="305"/>
      <c r="DG37" s="305"/>
      <c r="DH37" s="305"/>
      <c r="DI37" s="306"/>
      <c r="DJ37" s="357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DY37" s="358"/>
      <c r="DZ37" s="358"/>
      <c r="EA37" s="50" t="s">
        <v>44</v>
      </c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8">
        <v>1.2</v>
      </c>
      <c r="ES37" s="58"/>
      <c r="ET37" s="58"/>
      <c r="EU37" s="58"/>
      <c r="EV37" s="58"/>
      <c r="EW37" s="58"/>
      <c r="EX37" s="58"/>
      <c r="EY37" s="58"/>
      <c r="EZ37" s="54">
        <v>3250</v>
      </c>
      <c r="FA37" s="54"/>
      <c r="FB37" s="54"/>
      <c r="FC37" s="54"/>
      <c r="FD37" s="54"/>
      <c r="FE37" s="54"/>
      <c r="FF37" s="54"/>
      <c r="FG37" s="55"/>
      <c r="FH37" s="2"/>
    </row>
    <row r="38" spans="1:164" ht="8.65" customHeight="1">
      <c r="A38" s="14"/>
      <c r="B38" s="338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299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300"/>
      <c r="AC38" s="287"/>
      <c r="AD38" s="288"/>
      <c r="AE38" s="288"/>
      <c r="AF38" s="288"/>
      <c r="AG38" s="288"/>
      <c r="AH38" s="288"/>
      <c r="AI38" s="288"/>
      <c r="AJ38" s="288"/>
      <c r="AK38" s="290"/>
      <c r="AL38" s="287"/>
      <c r="AM38" s="288"/>
      <c r="AN38" s="288"/>
      <c r="AO38" s="288"/>
      <c r="AP38" s="288"/>
      <c r="AQ38" s="288"/>
      <c r="AR38" s="288"/>
      <c r="AS38" s="288"/>
      <c r="AT38" s="302"/>
      <c r="AU38" s="353"/>
      <c r="AV38" s="354"/>
      <c r="AW38" s="354"/>
      <c r="AX38" s="354"/>
      <c r="AY38" s="354"/>
      <c r="AZ38" s="354"/>
      <c r="BA38" s="354"/>
      <c r="BB38" s="354"/>
      <c r="BC38" s="354"/>
      <c r="BD38" s="354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22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40"/>
      <c r="CN38" s="340"/>
      <c r="CO38" s="340"/>
      <c r="CP38" s="340"/>
      <c r="CQ38" s="340"/>
      <c r="CR38" s="340"/>
      <c r="CS38" s="340"/>
      <c r="CT38" s="340"/>
      <c r="CU38" s="340"/>
      <c r="CV38" s="340"/>
      <c r="CW38" s="340"/>
      <c r="CX38" s="340"/>
      <c r="CY38" s="340"/>
      <c r="CZ38" s="340"/>
      <c r="DA38" s="340"/>
      <c r="DB38" s="340"/>
      <c r="DC38" s="340"/>
      <c r="DD38" s="307"/>
      <c r="DE38" s="307"/>
      <c r="DF38" s="307"/>
      <c r="DG38" s="307"/>
      <c r="DH38" s="307"/>
      <c r="DI38" s="308"/>
      <c r="DJ38" s="357"/>
      <c r="DK38" s="358"/>
      <c r="DL38" s="358"/>
      <c r="DM38" s="358"/>
      <c r="DN38" s="358"/>
      <c r="DO38" s="358"/>
      <c r="DP38" s="358"/>
      <c r="DQ38" s="358"/>
      <c r="DR38" s="358"/>
      <c r="DS38" s="358"/>
      <c r="DT38" s="358"/>
      <c r="DU38" s="358"/>
      <c r="DV38" s="358"/>
      <c r="DW38" s="358"/>
      <c r="DX38" s="358"/>
      <c r="DY38" s="358"/>
      <c r="DZ38" s="358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8"/>
      <c r="ES38" s="58"/>
      <c r="ET38" s="58"/>
      <c r="EU38" s="58"/>
      <c r="EV38" s="58"/>
      <c r="EW38" s="58"/>
      <c r="EX38" s="58"/>
      <c r="EY38" s="58"/>
      <c r="EZ38" s="54"/>
      <c r="FA38" s="54"/>
      <c r="FB38" s="54"/>
      <c r="FC38" s="54"/>
      <c r="FD38" s="54"/>
      <c r="FE38" s="54"/>
      <c r="FF38" s="54"/>
      <c r="FG38" s="55"/>
      <c r="FH38" s="2"/>
    </row>
    <row r="39" spans="1:164" ht="8.65" customHeight="1">
      <c r="A39" s="14"/>
      <c r="B39" s="71" t="s">
        <v>3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297" t="s">
        <v>4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298"/>
      <c r="AC39" s="285">
        <v>13.1</v>
      </c>
      <c r="AD39" s="286"/>
      <c r="AE39" s="286"/>
      <c r="AF39" s="286">
        <v>13.2</v>
      </c>
      <c r="AG39" s="286"/>
      <c r="AH39" s="286"/>
      <c r="AI39" s="286">
        <f t="shared" ref="AI39" si="22">AC39</f>
        <v>13.1</v>
      </c>
      <c r="AJ39" s="286"/>
      <c r="AK39" s="289"/>
      <c r="AL39" s="285">
        <v>6.3</v>
      </c>
      <c r="AM39" s="286"/>
      <c r="AN39" s="286"/>
      <c r="AO39" s="286">
        <v>6.2</v>
      </c>
      <c r="AP39" s="286"/>
      <c r="AQ39" s="286"/>
      <c r="AR39" s="286">
        <f t="shared" ref="AR39" si="23">AL39</f>
        <v>6.3</v>
      </c>
      <c r="AS39" s="286"/>
      <c r="AT39" s="301"/>
      <c r="AU39" s="353"/>
      <c r="AV39" s="354"/>
      <c r="AW39" s="354"/>
      <c r="AX39" s="354"/>
      <c r="AY39" s="354"/>
      <c r="AZ39" s="354"/>
      <c r="BA39" s="354"/>
      <c r="BB39" s="354"/>
      <c r="BC39" s="354"/>
      <c r="BD39" s="354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22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  <c r="CY39" s="340"/>
      <c r="CZ39" s="340"/>
      <c r="DA39" s="340"/>
      <c r="DB39" s="340"/>
      <c r="DC39" s="340"/>
      <c r="DD39" s="307"/>
      <c r="DE39" s="307"/>
      <c r="DF39" s="307"/>
      <c r="DG39" s="307"/>
      <c r="DH39" s="307"/>
      <c r="DI39" s="308"/>
      <c r="DJ39" s="168" t="s">
        <v>104</v>
      </c>
      <c r="DK39" s="169"/>
      <c r="DL39" s="169"/>
      <c r="DM39" s="169"/>
      <c r="DN39" s="169"/>
      <c r="DO39" s="169"/>
      <c r="DP39" s="170"/>
      <c r="DQ39" s="177" t="s">
        <v>106</v>
      </c>
      <c r="DR39" s="169"/>
      <c r="DS39" s="169"/>
      <c r="DT39" s="169"/>
      <c r="DU39" s="169"/>
      <c r="DV39" s="169"/>
      <c r="DW39" s="169"/>
      <c r="DX39" s="169"/>
      <c r="DY39" s="169"/>
      <c r="DZ39" s="170"/>
      <c r="EA39" s="50" t="s">
        <v>40</v>
      </c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8">
        <v>1.97</v>
      </c>
      <c r="ES39" s="58"/>
      <c r="ET39" s="58"/>
      <c r="EU39" s="58"/>
      <c r="EV39" s="58"/>
      <c r="EW39" s="58"/>
      <c r="EX39" s="58"/>
      <c r="EY39" s="58"/>
      <c r="EZ39" s="56"/>
      <c r="FA39" s="56"/>
      <c r="FB39" s="56"/>
      <c r="FC39" s="56"/>
      <c r="FD39" s="56"/>
      <c r="FE39" s="56"/>
      <c r="FF39" s="56"/>
      <c r="FG39" s="57"/>
      <c r="FH39" s="2"/>
    </row>
    <row r="40" spans="1:164" ht="8.65" customHeight="1">
      <c r="A40" s="14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29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300"/>
      <c r="AC40" s="287"/>
      <c r="AD40" s="288"/>
      <c r="AE40" s="288"/>
      <c r="AF40" s="288"/>
      <c r="AG40" s="288"/>
      <c r="AH40" s="288"/>
      <c r="AI40" s="288"/>
      <c r="AJ40" s="288"/>
      <c r="AK40" s="290"/>
      <c r="AL40" s="287"/>
      <c r="AM40" s="288"/>
      <c r="AN40" s="288"/>
      <c r="AO40" s="288"/>
      <c r="AP40" s="288"/>
      <c r="AQ40" s="288"/>
      <c r="AR40" s="288"/>
      <c r="AS40" s="288"/>
      <c r="AT40" s="302"/>
      <c r="AU40" s="355"/>
      <c r="AV40" s="356"/>
      <c r="AW40" s="356"/>
      <c r="AX40" s="356"/>
      <c r="AY40" s="356"/>
      <c r="AZ40" s="356"/>
      <c r="BA40" s="356"/>
      <c r="BB40" s="356"/>
      <c r="BC40" s="356"/>
      <c r="BD40" s="356"/>
      <c r="BE40" s="320"/>
      <c r="BF40" s="320"/>
      <c r="BG40" s="320"/>
      <c r="BH40" s="320"/>
      <c r="BI40" s="320"/>
      <c r="BJ40" s="320"/>
      <c r="BK40" s="320"/>
      <c r="BL40" s="320"/>
      <c r="BM40" s="319"/>
      <c r="BN40" s="319"/>
      <c r="BO40" s="319"/>
      <c r="BP40" s="319"/>
      <c r="BQ40" s="319"/>
      <c r="BR40" s="320"/>
      <c r="BS40" s="320"/>
      <c r="BT40" s="320"/>
      <c r="BU40" s="320"/>
      <c r="BV40" s="320"/>
      <c r="BW40" s="320"/>
      <c r="BX40" s="32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09"/>
      <c r="DE40" s="309"/>
      <c r="DF40" s="309"/>
      <c r="DG40" s="309"/>
      <c r="DH40" s="309"/>
      <c r="DI40" s="310"/>
      <c r="DJ40" s="171"/>
      <c r="DK40" s="172"/>
      <c r="DL40" s="172"/>
      <c r="DM40" s="172"/>
      <c r="DN40" s="172"/>
      <c r="DO40" s="172"/>
      <c r="DP40" s="173"/>
      <c r="DQ40" s="178"/>
      <c r="DR40" s="172"/>
      <c r="DS40" s="172"/>
      <c r="DT40" s="172"/>
      <c r="DU40" s="172"/>
      <c r="DV40" s="172"/>
      <c r="DW40" s="172"/>
      <c r="DX40" s="172"/>
      <c r="DY40" s="172"/>
      <c r="DZ40" s="173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8"/>
      <c r="ES40" s="58"/>
      <c r="ET40" s="58"/>
      <c r="EU40" s="58"/>
      <c r="EV40" s="58"/>
      <c r="EW40" s="58"/>
      <c r="EX40" s="58"/>
      <c r="EY40" s="58"/>
      <c r="EZ40" s="56"/>
      <c r="FA40" s="56"/>
      <c r="FB40" s="56"/>
      <c r="FC40" s="56"/>
      <c r="FD40" s="56"/>
      <c r="FE40" s="56"/>
      <c r="FF40" s="56"/>
      <c r="FG40" s="57"/>
      <c r="FH40" s="2"/>
    </row>
    <row r="41" spans="1:164" ht="8.65" customHeight="1">
      <c r="A41" s="14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297" t="s">
        <v>5</v>
      </c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298"/>
      <c r="AC41" s="285">
        <v>13.2</v>
      </c>
      <c r="AD41" s="286"/>
      <c r="AE41" s="286"/>
      <c r="AF41" s="286">
        <v>13.3</v>
      </c>
      <c r="AG41" s="286"/>
      <c r="AH41" s="286"/>
      <c r="AI41" s="286">
        <f t="shared" ref="AI41" si="24">AC41</f>
        <v>13.2</v>
      </c>
      <c r="AJ41" s="286"/>
      <c r="AK41" s="289"/>
      <c r="AL41" s="285">
        <v>6.5</v>
      </c>
      <c r="AM41" s="286"/>
      <c r="AN41" s="286"/>
      <c r="AO41" s="286">
        <v>6.4</v>
      </c>
      <c r="AP41" s="286"/>
      <c r="AQ41" s="286"/>
      <c r="AR41" s="286">
        <f t="shared" ref="AR41" si="25">AL41</f>
        <v>6.5</v>
      </c>
      <c r="AS41" s="286"/>
      <c r="AT41" s="301"/>
      <c r="AU41" s="311" t="s">
        <v>3</v>
      </c>
      <c r="AV41" s="312"/>
      <c r="AW41" s="312"/>
      <c r="AX41" s="312"/>
      <c r="AY41" s="312"/>
      <c r="AZ41" s="312"/>
      <c r="BA41" s="312"/>
      <c r="BB41" s="312"/>
      <c r="BC41" s="312"/>
      <c r="BD41" s="312"/>
      <c r="BE41" s="317">
        <v>4.5</v>
      </c>
      <c r="BF41" s="317"/>
      <c r="BG41" s="317"/>
      <c r="BH41" s="318"/>
      <c r="BI41" s="318"/>
      <c r="BJ41" s="318"/>
      <c r="BK41" s="317"/>
      <c r="BL41" s="317"/>
      <c r="BM41" s="319"/>
      <c r="BN41" s="319"/>
      <c r="BO41" s="319"/>
      <c r="BP41" s="319"/>
      <c r="BQ41" s="319"/>
      <c r="BR41" s="317">
        <v>9</v>
      </c>
      <c r="BS41" s="317"/>
      <c r="BT41" s="317"/>
      <c r="BU41" s="317"/>
      <c r="BV41" s="318"/>
      <c r="BW41" s="317"/>
      <c r="BX41" s="321"/>
      <c r="BY41" s="324" t="s">
        <v>93</v>
      </c>
      <c r="BZ41" s="324"/>
      <c r="CA41" s="324"/>
      <c r="CB41" s="324"/>
      <c r="CC41" s="324"/>
      <c r="CD41" s="324"/>
      <c r="CE41" s="324"/>
      <c r="CF41" s="324"/>
      <c r="CG41" s="324"/>
      <c r="CH41" s="324"/>
      <c r="CI41" s="324"/>
      <c r="CJ41" s="324"/>
      <c r="CK41" s="324"/>
      <c r="CL41" s="324"/>
      <c r="CM41" s="324"/>
      <c r="CN41" s="324"/>
      <c r="CO41" s="324"/>
      <c r="CP41" s="324"/>
      <c r="CQ41" s="324"/>
      <c r="CR41" s="324"/>
      <c r="CS41" s="324"/>
      <c r="CT41" s="324"/>
      <c r="CU41" s="324"/>
      <c r="CV41" s="324"/>
      <c r="CW41" s="324"/>
      <c r="CX41" s="324"/>
      <c r="CY41" s="324"/>
      <c r="CZ41" s="324"/>
      <c r="DA41" s="324"/>
      <c r="DB41" s="324"/>
      <c r="DC41" s="324"/>
      <c r="DD41" s="324"/>
      <c r="DE41" s="324"/>
      <c r="DF41" s="324"/>
      <c r="DG41" s="324"/>
      <c r="DH41" s="324"/>
      <c r="DI41" s="325"/>
      <c r="DJ41" s="171"/>
      <c r="DK41" s="172"/>
      <c r="DL41" s="172"/>
      <c r="DM41" s="172"/>
      <c r="DN41" s="172"/>
      <c r="DO41" s="172"/>
      <c r="DP41" s="173"/>
      <c r="DQ41" s="178"/>
      <c r="DR41" s="172"/>
      <c r="DS41" s="172"/>
      <c r="DT41" s="172"/>
      <c r="DU41" s="172"/>
      <c r="DV41" s="172"/>
      <c r="DW41" s="172"/>
      <c r="DX41" s="172"/>
      <c r="DY41" s="172"/>
      <c r="DZ41" s="173"/>
      <c r="EA41" s="50" t="s">
        <v>41</v>
      </c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8">
        <v>2.1</v>
      </c>
      <c r="ES41" s="58"/>
      <c r="ET41" s="58"/>
      <c r="EU41" s="58"/>
      <c r="EV41" s="58"/>
      <c r="EW41" s="58"/>
      <c r="EX41" s="58"/>
      <c r="EY41" s="58"/>
      <c r="EZ41" s="56"/>
      <c r="FA41" s="56"/>
      <c r="FB41" s="56"/>
      <c r="FC41" s="56"/>
      <c r="FD41" s="56"/>
      <c r="FE41" s="56"/>
      <c r="FF41" s="56"/>
      <c r="FG41" s="57"/>
      <c r="FH41" s="2"/>
    </row>
    <row r="42" spans="1:164" ht="8.65" customHeight="1">
      <c r="A42" s="14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299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300"/>
      <c r="AC42" s="287"/>
      <c r="AD42" s="288"/>
      <c r="AE42" s="288"/>
      <c r="AF42" s="288"/>
      <c r="AG42" s="288"/>
      <c r="AH42" s="288"/>
      <c r="AI42" s="288"/>
      <c r="AJ42" s="288"/>
      <c r="AK42" s="290"/>
      <c r="AL42" s="287"/>
      <c r="AM42" s="288"/>
      <c r="AN42" s="288"/>
      <c r="AO42" s="288"/>
      <c r="AP42" s="288"/>
      <c r="AQ42" s="288"/>
      <c r="AR42" s="288"/>
      <c r="AS42" s="288"/>
      <c r="AT42" s="302"/>
      <c r="AU42" s="313"/>
      <c r="AV42" s="314"/>
      <c r="AW42" s="314"/>
      <c r="AX42" s="314"/>
      <c r="AY42" s="314"/>
      <c r="AZ42" s="314"/>
      <c r="BA42" s="314"/>
      <c r="BB42" s="314"/>
      <c r="BC42" s="314"/>
      <c r="BD42" s="314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19"/>
      <c r="BX42" s="322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326"/>
      <c r="CP42" s="326"/>
      <c r="CQ42" s="326"/>
      <c r="CR42" s="326"/>
      <c r="CS42" s="326"/>
      <c r="CT42" s="326"/>
      <c r="CU42" s="326"/>
      <c r="CV42" s="326"/>
      <c r="CW42" s="326"/>
      <c r="CX42" s="326"/>
      <c r="CY42" s="326"/>
      <c r="CZ42" s="326"/>
      <c r="DA42" s="326"/>
      <c r="DB42" s="326"/>
      <c r="DC42" s="326"/>
      <c r="DD42" s="326"/>
      <c r="DE42" s="326"/>
      <c r="DF42" s="326"/>
      <c r="DG42" s="326"/>
      <c r="DH42" s="326"/>
      <c r="DI42" s="327"/>
      <c r="DJ42" s="171"/>
      <c r="DK42" s="172"/>
      <c r="DL42" s="172"/>
      <c r="DM42" s="172"/>
      <c r="DN42" s="172"/>
      <c r="DO42" s="172"/>
      <c r="DP42" s="173"/>
      <c r="DQ42" s="178"/>
      <c r="DR42" s="172"/>
      <c r="DS42" s="172"/>
      <c r="DT42" s="172"/>
      <c r="DU42" s="172"/>
      <c r="DV42" s="172"/>
      <c r="DW42" s="172"/>
      <c r="DX42" s="172"/>
      <c r="DY42" s="172"/>
      <c r="DZ42" s="173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8"/>
      <c r="ES42" s="58"/>
      <c r="ET42" s="58"/>
      <c r="EU42" s="58"/>
      <c r="EV42" s="58"/>
      <c r="EW42" s="58"/>
      <c r="EX42" s="58"/>
      <c r="EY42" s="58"/>
      <c r="EZ42" s="56"/>
      <c r="FA42" s="56"/>
      <c r="FB42" s="56"/>
      <c r="FC42" s="56"/>
      <c r="FD42" s="56"/>
      <c r="FE42" s="56"/>
      <c r="FF42" s="56"/>
      <c r="FG42" s="57"/>
      <c r="FH42" s="2"/>
    </row>
    <row r="43" spans="1:164" ht="8.65" customHeight="1">
      <c r="A43" s="9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297" t="s">
        <v>6</v>
      </c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298"/>
      <c r="AC43" s="285">
        <v>13.2</v>
      </c>
      <c r="AD43" s="286"/>
      <c r="AE43" s="286"/>
      <c r="AF43" s="286">
        <v>13.3</v>
      </c>
      <c r="AG43" s="286"/>
      <c r="AH43" s="286"/>
      <c r="AI43" s="286">
        <f t="shared" ref="AI43" si="26">AC43</f>
        <v>13.2</v>
      </c>
      <c r="AJ43" s="286"/>
      <c r="AK43" s="289"/>
      <c r="AL43" s="285">
        <v>6.6</v>
      </c>
      <c r="AM43" s="286"/>
      <c r="AN43" s="286"/>
      <c r="AO43" s="286">
        <v>6.5</v>
      </c>
      <c r="AP43" s="286"/>
      <c r="AQ43" s="286"/>
      <c r="AR43" s="286">
        <f t="shared" ref="AR43" si="27">AL43</f>
        <v>6.6</v>
      </c>
      <c r="AS43" s="286"/>
      <c r="AT43" s="301"/>
      <c r="AU43" s="313"/>
      <c r="AV43" s="314"/>
      <c r="AW43" s="314"/>
      <c r="AX43" s="314"/>
      <c r="AY43" s="314"/>
      <c r="AZ43" s="314"/>
      <c r="BA43" s="314"/>
      <c r="BB43" s="314"/>
      <c r="BC43" s="314"/>
      <c r="BD43" s="314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22"/>
      <c r="BY43" s="52" t="s">
        <v>94</v>
      </c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3"/>
      <c r="DJ43" s="171"/>
      <c r="DK43" s="172"/>
      <c r="DL43" s="172"/>
      <c r="DM43" s="172"/>
      <c r="DN43" s="172"/>
      <c r="DO43" s="172"/>
      <c r="DP43" s="173"/>
      <c r="DQ43" s="178"/>
      <c r="DR43" s="172"/>
      <c r="DS43" s="172"/>
      <c r="DT43" s="172"/>
      <c r="DU43" s="172"/>
      <c r="DV43" s="172"/>
      <c r="DW43" s="172"/>
      <c r="DX43" s="172"/>
      <c r="DY43" s="172"/>
      <c r="DZ43" s="173"/>
      <c r="EA43" s="50" t="s">
        <v>42</v>
      </c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8">
        <v>2.44</v>
      </c>
      <c r="ES43" s="58"/>
      <c r="ET43" s="58"/>
      <c r="EU43" s="58"/>
      <c r="EV43" s="58"/>
      <c r="EW43" s="58"/>
      <c r="EX43" s="58"/>
      <c r="EY43" s="58"/>
      <c r="EZ43" s="56"/>
      <c r="FA43" s="56"/>
      <c r="FB43" s="56"/>
      <c r="FC43" s="56"/>
      <c r="FD43" s="56"/>
      <c r="FE43" s="56"/>
      <c r="FF43" s="56"/>
      <c r="FG43" s="57"/>
      <c r="FH43" s="2"/>
    </row>
    <row r="44" spans="1:164" ht="8.65" customHeight="1">
      <c r="A44" s="9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299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300"/>
      <c r="AC44" s="287"/>
      <c r="AD44" s="288"/>
      <c r="AE44" s="288"/>
      <c r="AF44" s="288"/>
      <c r="AG44" s="288"/>
      <c r="AH44" s="288"/>
      <c r="AI44" s="288"/>
      <c r="AJ44" s="288"/>
      <c r="AK44" s="290"/>
      <c r="AL44" s="287"/>
      <c r="AM44" s="288"/>
      <c r="AN44" s="288"/>
      <c r="AO44" s="288"/>
      <c r="AP44" s="288"/>
      <c r="AQ44" s="288"/>
      <c r="AR44" s="288"/>
      <c r="AS44" s="288"/>
      <c r="AT44" s="30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9"/>
      <c r="BF44" s="319"/>
      <c r="BG44" s="319"/>
      <c r="BH44" s="319"/>
      <c r="BI44" s="319"/>
      <c r="BJ44" s="319"/>
      <c r="BK44" s="319"/>
      <c r="BL44" s="319"/>
      <c r="BM44" s="319"/>
      <c r="BN44" s="319"/>
      <c r="BO44" s="319"/>
      <c r="BP44" s="319"/>
      <c r="BQ44" s="319"/>
      <c r="BR44" s="319"/>
      <c r="BS44" s="319"/>
      <c r="BT44" s="319"/>
      <c r="BU44" s="319"/>
      <c r="BV44" s="319"/>
      <c r="BW44" s="319"/>
      <c r="BX44" s="32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3"/>
      <c r="DJ44" s="171"/>
      <c r="DK44" s="172"/>
      <c r="DL44" s="172"/>
      <c r="DM44" s="172"/>
      <c r="DN44" s="172"/>
      <c r="DO44" s="172"/>
      <c r="DP44" s="173"/>
      <c r="DQ44" s="178"/>
      <c r="DR44" s="172"/>
      <c r="DS44" s="172"/>
      <c r="DT44" s="172"/>
      <c r="DU44" s="172"/>
      <c r="DV44" s="172"/>
      <c r="DW44" s="172"/>
      <c r="DX44" s="172"/>
      <c r="DY44" s="172"/>
      <c r="DZ44" s="173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8"/>
      <c r="ES44" s="58"/>
      <c r="ET44" s="58"/>
      <c r="EU44" s="58"/>
      <c r="EV44" s="58"/>
      <c r="EW44" s="58"/>
      <c r="EX44" s="58"/>
      <c r="EY44" s="58"/>
      <c r="EZ44" s="56"/>
      <c r="FA44" s="56"/>
      <c r="FB44" s="56"/>
      <c r="FC44" s="56"/>
      <c r="FD44" s="56"/>
      <c r="FE44" s="56"/>
      <c r="FF44" s="56"/>
      <c r="FG44" s="57"/>
      <c r="FH44" s="2"/>
    </row>
    <row r="45" spans="1:164" ht="8.65" customHeight="1">
      <c r="A45" s="14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297" t="s">
        <v>7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298"/>
      <c r="AC45" s="285">
        <v>13.4</v>
      </c>
      <c r="AD45" s="286"/>
      <c r="AE45" s="286"/>
      <c r="AF45" s="286">
        <v>13.4</v>
      </c>
      <c r="AG45" s="286"/>
      <c r="AH45" s="286"/>
      <c r="AI45" s="286">
        <f t="shared" ref="AI45" si="28">AC45</f>
        <v>13.4</v>
      </c>
      <c r="AJ45" s="286"/>
      <c r="AK45" s="289"/>
      <c r="AL45" s="285">
        <v>6.9</v>
      </c>
      <c r="AM45" s="286"/>
      <c r="AN45" s="286"/>
      <c r="AO45" s="286">
        <v>6.9</v>
      </c>
      <c r="AP45" s="286"/>
      <c r="AQ45" s="286"/>
      <c r="AR45" s="286">
        <f t="shared" ref="AR45" si="29">AL45</f>
        <v>6.9</v>
      </c>
      <c r="AS45" s="286"/>
      <c r="AT45" s="301"/>
      <c r="AU45" s="313"/>
      <c r="AV45" s="314"/>
      <c r="AW45" s="314"/>
      <c r="AX45" s="314"/>
      <c r="AY45" s="314"/>
      <c r="AZ45" s="314"/>
      <c r="BA45" s="314"/>
      <c r="BB45" s="314"/>
      <c r="BC45" s="314"/>
      <c r="BD45" s="314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9"/>
      <c r="BU45" s="319"/>
      <c r="BV45" s="319"/>
      <c r="BW45" s="319"/>
      <c r="BX45" s="322"/>
      <c r="BY45" s="52" t="s">
        <v>72</v>
      </c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3"/>
      <c r="DJ45" s="171"/>
      <c r="DK45" s="172"/>
      <c r="DL45" s="172"/>
      <c r="DM45" s="172"/>
      <c r="DN45" s="172"/>
      <c r="DO45" s="172"/>
      <c r="DP45" s="173"/>
      <c r="DQ45" s="178"/>
      <c r="DR45" s="172"/>
      <c r="DS45" s="172"/>
      <c r="DT45" s="172"/>
      <c r="DU45" s="172"/>
      <c r="DV45" s="172"/>
      <c r="DW45" s="172"/>
      <c r="DX45" s="172"/>
      <c r="DY45" s="172"/>
      <c r="DZ45" s="173"/>
      <c r="EA45" s="50" t="s">
        <v>43</v>
      </c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8">
        <v>1.66</v>
      </c>
      <c r="ES45" s="58"/>
      <c r="ET45" s="58"/>
      <c r="EU45" s="58"/>
      <c r="EV45" s="58"/>
      <c r="EW45" s="58"/>
      <c r="EX45" s="58"/>
      <c r="EY45" s="58"/>
      <c r="EZ45" s="56"/>
      <c r="FA45" s="56"/>
      <c r="FB45" s="56"/>
      <c r="FC45" s="56"/>
      <c r="FD45" s="56"/>
      <c r="FE45" s="56"/>
      <c r="FF45" s="56"/>
      <c r="FG45" s="57"/>
      <c r="FH45" s="2"/>
    </row>
    <row r="46" spans="1:164" ht="8.65" customHeight="1">
      <c r="A46" s="14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299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300"/>
      <c r="AC46" s="287"/>
      <c r="AD46" s="288"/>
      <c r="AE46" s="288"/>
      <c r="AF46" s="288"/>
      <c r="AG46" s="288"/>
      <c r="AH46" s="288"/>
      <c r="AI46" s="288"/>
      <c r="AJ46" s="288"/>
      <c r="AK46" s="290"/>
      <c r="AL46" s="287"/>
      <c r="AM46" s="288"/>
      <c r="AN46" s="288"/>
      <c r="AO46" s="288"/>
      <c r="AP46" s="288"/>
      <c r="AQ46" s="288"/>
      <c r="AR46" s="288"/>
      <c r="AS46" s="288"/>
      <c r="AT46" s="302"/>
      <c r="AU46" s="315"/>
      <c r="AV46" s="316"/>
      <c r="AW46" s="316"/>
      <c r="AX46" s="316"/>
      <c r="AY46" s="316"/>
      <c r="AZ46" s="316"/>
      <c r="BA46" s="316"/>
      <c r="BB46" s="316"/>
      <c r="BC46" s="316"/>
      <c r="BD46" s="316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4"/>
      <c r="DJ46" s="171"/>
      <c r="DK46" s="172"/>
      <c r="DL46" s="172"/>
      <c r="DM46" s="172"/>
      <c r="DN46" s="172"/>
      <c r="DO46" s="172"/>
      <c r="DP46" s="173"/>
      <c r="DQ46" s="178"/>
      <c r="DR46" s="172"/>
      <c r="DS46" s="172"/>
      <c r="DT46" s="172"/>
      <c r="DU46" s="172"/>
      <c r="DV46" s="172"/>
      <c r="DW46" s="172"/>
      <c r="DX46" s="172"/>
      <c r="DY46" s="172"/>
      <c r="DZ46" s="173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8"/>
      <c r="ES46" s="58"/>
      <c r="ET46" s="58"/>
      <c r="EU46" s="58"/>
      <c r="EV46" s="58"/>
      <c r="EW46" s="58"/>
      <c r="EX46" s="58"/>
      <c r="EY46" s="58"/>
      <c r="EZ46" s="56"/>
      <c r="FA46" s="56"/>
      <c r="FB46" s="56"/>
      <c r="FC46" s="56"/>
      <c r="FD46" s="56"/>
      <c r="FE46" s="56"/>
      <c r="FF46" s="56"/>
      <c r="FG46" s="57"/>
      <c r="FH46" s="2"/>
    </row>
    <row r="47" spans="1:164" ht="8.65" customHeight="1">
      <c r="A47" s="14"/>
      <c r="B47" s="328" t="s">
        <v>147</v>
      </c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330"/>
      <c r="CY47" s="330"/>
      <c r="CZ47" s="330"/>
      <c r="DA47" s="330"/>
      <c r="DB47" s="330"/>
      <c r="DC47" s="330"/>
      <c r="DD47" s="330"/>
      <c r="DE47" s="330"/>
      <c r="DF47" s="330"/>
      <c r="DG47" s="330"/>
      <c r="DH47" s="330"/>
      <c r="DI47" s="331"/>
      <c r="DJ47" s="171"/>
      <c r="DK47" s="172"/>
      <c r="DL47" s="172"/>
      <c r="DM47" s="172"/>
      <c r="DN47" s="172"/>
      <c r="DO47" s="172"/>
      <c r="DP47" s="173"/>
      <c r="DQ47" s="178"/>
      <c r="DR47" s="172"/>
      <c r="DS47" s="172"/>
      <c r="DT47" s="172"/>
      <c r="DU47" s="172"/>
      <c r="DV47" s="172"/>
      <c r="DW47" s="172"/>
      <c r="DX47" s="172"/>
      <c r="DY47" s="172"/>
      <c r="DZ47" s="173"/>
      <c r="EA47" s="50" t="s">
        <v>44</v>
      </c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8">
        <v>1.27</v>
      </c>
      <c r="ES47" s="58"/>
      <c r="ET47" s="58"/>
      <c r="EU47" s="58"/>
      <c r="EV47" s="58"/>
      <c r="EW47" s="58"/>
      <c r="EX47" s="58"/>
      <c r="EY47" s="58"/>
      <c r="EZ47" s="56"/>
      <c r="FA47" s="56"/>
      <c r="FB47" s="56"/>
      <c r="FC47" s="56"/>
      <c r="FD47" s="56"/>
      <c r="FE47" s="56"/>
      <c r="FF47" s="56"/>
      <c r="FG47" s="57"/>
      <c r="FH47" s="2"/>
    </row>
    <row r="48" spans="1:164" ht="8.65" customHeight="1">
      <c r="A48" s="14"/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5"/>
      <c r="DJ48" s="171"/>
      <c r="DK48" s="172"/>
      <c r="DL48" s="172"/>
      <c r="DM48" s="172"/>
      <c r="DN48" s="172"/>
      <c r="DO48" s="172"/>
      <c r="DP48" s="173"/>
      <c r="DQ48" s="179"/>
      <c r="DR48" s="175"/>
      <c r="DS48" s="175"/>
      <c r="DT48" s="175"/>
      <c r="DU48" s="175"/>
      <c r="DV48" s="175"/>
      <c r="DW48" s="175"/>
      <c r="DX48" s="175"/>
      <c r="DY48" s="175"/>
      <c r="DZ48" s="176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8"/>
      <c r="ES48" s="58"/>
      <c r="ET48" s="58"/>
      <c r="EU48" s="58"/>
      <c r="EV48" s="58"/>
      <c r="EW48" s="58"/>
      <c r="EX48" s="58"/>
      <c r="EY48" s="58"/>
      <c r="EZ48" s="56"/>
      <c r="FA48" s="56"/>
      <c r="FB48" s="56"/>
      <c r="FC48" s="56"/>
      <c r="FD48" s="56"/>
      <c r="FE48" s="56"/>
      <c r="FF48" s="56"/>
      <c r="FG48" s="57"/>
      <c r="FH48" s="2"/>
    </row>
    <row r="49" spans="1:164" ht="8.65" customHeight="1">
      <c r="A49" s="14"/>
      <c r="B49" s="65" t="s">
        <v>100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7"/>
      <c r="DJ49" s="171"/>
      <c r="DK49" s="172"/>
      <c r="DL49" s="172"/>
      <c r="DM49" s="172"/>
      <c r="DN49" s="172"/>
      <c r="DO49" s="172"/>
      <c r="DP49" s="173"/>
      <c r="DQ49" s="180" t="s">
        <v>105</v>
      </c>
      <c r="DR49" s="181"/>
      <c r="DS49" s="181"/>
      <c r="DT49" s="181"/>
      <c r="DU49" s="181"/>
      <c r="DV49" s="181"/>
      <c r="DW49" s="181"/>
      <c r="DX49" s="181"/>
      <c r="DY49" s="181"/>
      <c r="DZ49" s="182"/>
      <c r="EA49" s="50" t="s">
        <v>40</v>
      </c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8">
        <v>2.15</v>
      </c>
      <c r="ES49" s="58"/>
      <c r="ET49" s="58"/>
      <c r="EU49" s="58"/>
      <c r="EV49" s="58"/>
      <c r="EW49" s="58"/>
      <c r="EX49" s="58"/>
      <c r="EY49" s="58"/>
      <c r="EZ49" s="56"/>
      <c r="FA49" s="56"/>
      <c r="FB49" s="56"/>
      <c r="FC49" s="56"/>
      <c r="FD49" s="56"/>
      <c r="FE49" s="56"/>
      <c r="FF49" s="56"/>
      <c r="FG49" s="57"/>
      <c r="FH49" s="2"/>
    </row>
    <row r="50" spans="1:164" ht="8.65" customHeight="1" thickBot="1">
      <c r="A50" s="14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70"/>
      <c r="DJ50" s="171"/>
      <c r="DK50" s="172"/>
      <c r="DL50" s="172"/>
      <c r="DM50" s="172"/>
      <c r="DN50" s="172"/>
      <c r="DO50" s="172"/>
      <c r="DP50" s="173"/>
      <c r="DQ50" s="183"/>
      <c r="DR50" s="184"/>
      <c r="DS50" s="184"/>
      <c r="DT50" s="184"/>
      <c r="DU50" s="184"/>
      <c r="DV50" s="184"/>
      <c r="DW50" s="184"/>
      <c r="DX50" s="184"/>
      <c r="DY50" s="184"/>
      <c r="DZ50" s="185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8"/>
      <c r="ES50" s="58"/>
      <c r="ET50" s="58"/>
      <c r="EU50" s="58"/>
      <c r="EV50" s="58"/>
      <c r="EW50" s="58"/>
      <c r="EX50" s="58"/>
      <c r="EY50" s="58"/>
      <c r="EZ50" s="56"/>
      <c r="FA50" s="56"/>
      <c r="FB50" s="56"/>
      <c r="FC50" s="56"/>
      <c r="FD50" s="56"/>
      <c r="FE50" s="56"/>
      <c r="FF50" s="56"/>
      <c r="FG50" s="57"/>
      <c r="FH50" s="2"/>
    </row>
    <row r="51" spans="1:164" ht="8.65" customHeight="1" thickTop="1">
      <c r="A51" s="14"/>
      <c r="B51" s="291" t="s">
        <v>52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46" t="s">
        <v>50</v>
      </c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8"/>
      <c r="BY51" s="246" t="s">
        <v>59</v>
      </c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247"/>
      <c r="DF51" s="247"/>
      <c r="DG51" s="247"/>
      <c r="DH51" s="247"/>
      <c r="DI51" s="248"/>
      <c r="DJ51" s="171"/>
      <c r="DK51" s="172"/>
      <c r="DL51" s="172"/>
      <c r="DM51" s="172"/>
      <c r="DN51" s="172"/>
      <c r="DO51" s="172"/>
      <c r="DP51" s="173"/>
      <c r="DQ51" s="183"/>
      <c r="DR51" s="184"/>
      <c r="DS51" s="184"/>
      <c r="DT51" s="184"/>
      <c r="DU51" s="184"/>
      <c r="DV51" s="184"/>
      <c r="DW51" s="184"/>
      <c r="DX51" s="184"/>
      <c r="DY51" s="184"/>
      <c r="DZ51" s="185"/>
      <c r="EA51" s="153" t="s">
        <v>41</v>
      </c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154"/>
      <c r="ER51" s="86">
        <v>2.29</v>
      </c>
      <c r="ES51" s="87"/>
      <c r="ET51" s="87"/>
      <c r="EU51" s="87"/>
      <c r="EV51" s="87"/>
      <c r="EW51" s="87"/>
      <c r="EX51" s="87"/>
      <c r="EY51" s="88"/>
      <c r="EZ51" s="59"/>
      <c r="FA51" s="60"/>
      <c r="FB51" s="60"/>
      <c r="FC51" s="60"/>
      <c r="FD51" s="60"/>
      <c r="FE51" s="60"/>
      <c r="FF51" s="60"/>
      <c r="FG51" s="61"/>
      <c r="FH51" s="2"/>
    </row>
    <row r="52" spans="1:164" ht="8.65" customHeight="1">
      <c r="A52" s="14"/>
      <c r="B52" s="293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49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0"/>
      <c r="BX52" s="251"/>
      <c r="BY52" s="249"/>
      <c r="BZ52" s="250"/>
      <c r="CA52" s="250"/>
      <c r="CB52" s="250"/>
      <c r="CC52" s="250"/>
      <c r="CD52" s="250"/>
      <c r="CE52" s="250"/>
      <c r="CF52" s="250"/>
      <c r="CG52" s="250"/>
      <c r="CH52" s="250"/>
      <c r="CI52" s="250"/>
      <c r="CJ52" s="250"/>
      <c r="CK52" s="250"/>
      <c r="CL52" s="250"/>
      <c r="CM52" s="250"/>
      <c r="CN52" s="250"/>
      <c r="CO52" s="250"/>
      <c r="CP52" s="250"/>
      <c r="CQ52" s="250"/>
      <c r="CR52" s="250"/>
      <c r="CS52" s="250"/>
      <c r="CT52" s="250"/>
      <c r="CU52" s="250"/>
      <c r="CV52" s="250"/>
      <c r="CW52" s="250"/>
      <c r="CX52" s="250"/>
      <c r="CY52" s="250"/>
      <c r="CZ52" s="250"/>
      <c r="DA52" s="250"/>
      <c r="DB52" s="250"/>
      <c r="DC52" s="250"/>
      <c r="DD52" s="250"/>
      <c r="DE52" s="250"/>
      <c r="DF52" s="250"/>
      <c r="DG52" s="250"/>
      <c r="DH52" s="250"/>
      <c r="DI52" s="251"/>
      <c r="DJ52" s="171"/>
      <c r="DK52" s="172"/>
      <c r="DL52" s="172"/>
      <c r="DM52" s="172"/>
      <c r="DN52" s="172"/>
      <c r="DO52" s="172"/>
      <c r="DP52" s="173"/>
      <c r="DQ52" s="183"/>
      <c r="DR52" s="184"/>
      <c r="DS52" s="184"/>
      <c r="DT52" s="184"/>
      <c r="DU52" s="184"/>
      <c r="DV52" s="184"/>
      <c r="DW52" s="184"/>
      <c r="DX52" s="184"/>
      <c r="DY52" s="184"/>
      <c r="DZ52" s="185"/>
      <c r="EA52" s="155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156"/>
      <c r="ER52" s="157"/>
      <c r="ES52" s="158"/>
      <c r="ET52" s="158"/>
      <c r="EU52" s="158"/>
      <c r="EV52" s="158"/>
      <c r="EW52" s="158"/>
      <c r="EX52" s="158"/>
      <c r="EY52" s="159"/>
      <c r="EZ52" s="160"/>
      <c r="FA52" s="161"/>
      <c r="FB52" s="161"/>
      <c r="FC52" s="161"/>
      <c r="FD52" s="161"/>
      <c r="FE52" s="161"/>
      <c r="FF52" s="161"/>
      <c r="FG52" s="162"/>
      <c r="FH52" s="2"/>
    </row>
    <row r="53" spans="1:164" ht="8.65" customHeight="1">
      <c r="A53" s="14"/>
      <c r="B53" s="293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49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1"/>
      <c r="BY53" s="249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1"/>
      <c r="DJ53" s="171"/>
      <c r="DK53" s="172"/>
      <c r="DL53" s="172"/>
      <c r="DM53" s="172"/>
      <c r="DN53" s="172"/>
      <c r="DO53" s="172"/>
      <c r="DP53" s="173"/>
      <c r="DQ53" s="183"/>
      <c r="DR53" s="184"/>
      <c r="DS53" s="184"/>
      <c r="DT53" s="184"/>
      <c r="DU53" s="184"/>
      <c r="DV53" s="184"/>
      <c r="DW53" s="184"/>
      <c r="DX53" s="184"/>
      <c r="DY53" s="184"/>
      <c r="DZ53" s="185"/>
      <c r="EA53" s="153" t="s">
        <v>42</v>
      </c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154"/>
      <c r="ER53" s="86">
        <v>2.66</v>
      </c>
      <c r="ES53" s="87"/>
      <c r="ET53" s="87"/>
      <c r="EU53" s="87"/>
      <c r="EV53" s="87"/>
      <c r="EW53" s="87"/>
      <c r="EX53" s="87"/>
      <c r="EY53" s="88"/>
      <c r="EZ53" s="59"/>
      <c r="FA53" s="60"/>
      <c r="FB53" s="60"/>
      <c r="FC53" s="60"/>
      <c r="FD53" s="60"/>
      <c r="FE53" s="60"/>
      <c r="FF53" s="60"/>
      <c r="FG53" s="61"/>
      <c r="FH53" s="2"/>
    </row>
    <row r="54" spans="1:164" ht="8.65" customHeight="1">
      <c r="A54" s="14"/>
      <c r="B54" s="295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49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1"/>
      <c r="BY54" s="249"/>
      <c r="BZ54" s="250"/>
      <c r="CA54" s="250"/>
      <c r="CB54" s="250"/>
      <c r="CC54" s="250"/>
      <c r="CD54" s="250"/>
      <c r="CE54" s="250"/>
      <c r="CF54" s="250"/>
      <c r="CG54" s="250"/>
      <c r="CH54" s="250"/>
      <c r="CI54" s="250"/>
      <c r="CJ54" s="250"/>
      <c r="CK54" s="250"/>
      <c r="CL54" s="250"/>
      <c r="CM54" s="250"/>
      <c r="CN54" s="250"/>
      <c r="CO54" s="250"/>
      <c r="CP54" s="250"/>
      <c r="CQ54" s="250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G54" s="250"/>
      <c r="DH54" s="250"/>
      <c r="DI54" s="251"/>
      <c r="DJ54" s="171"/>
      <c r="DK54" s="172"/>
      <c r="DL54" s="172"/>
      <c r="DM54" s="172"/>
      <c r="DN54" s="172"/>
      <c r="DO54" s="172"/>
      <c r="DP54" s="173"/>
      <c r="DQ54" s="183"/>
      <c r="DR54" s="184"/>
      <c r="DS54" s="184"/>
      <c r="DT54" s="184"/>
      <c r="DU54" s="184"/>
      <c r="DV54" s="184"/>
      <c r="DW54" s="184"/>
      <c r="DX54" s="184"/>
      <c r="DY54" s="184"/>
      <c r="DZ54" s="185"/>
      <c r="EA54" s="16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167"/>
      <c r="ER54" s="89"/>
      <c r="ES54" s="90"/>
      <c r="ET54" s="90"/>
      <c r="EU54" s="90"/>
      <c r="EV54" s="90"/>
      <c r="EW54" s="90"/>
      <c r="EX54" s="90"/>
      <c r="EY54" s="91"/>
      <c r="EZ54" s="62"/>
      <c r="FA54" s="63"/>
      <c r="FB54" s="63"/>
      <c r="FC54" s="63"/>
      <c r="FD54" s="63"/>
      <c r="FE54" s="63"/>
      <c r="FF54" s="63"/>
      <c r="FG54" s="64"/>
      <c r="FH54" s="2"/>
    </row>
    <row r="55" spans="1:164" ht="8.65" customHeight="1">
      <c r="A55" s="14"/>
      <c r="B55" s="272" t="s">
        <v>179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1" t="s">
        <v>46</v>
      </c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7"/>
      <c r="BY55" s="271" t="s">
        <v>46</v>
      </c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7"/>
      <c r="DJ55" s="171"/>
      <c r="DK55" s="172"/>
      <c r="DL55" s="172"/>
      <c r="DM55" s="172"/>
      <c r="DN55" s="172"/>
      <c r="DO55" s="172"/>
      <c r="DP55" s="173"/>
      <c r="DQ55" s="183"/>
      <c r="DR55" s="184"/>
      <c r="DS55" s="184"/>
      <c r="DT55" s="184"/>
      <c r="DU55" s="184"/>
      <c r="DV55" s="184"/>
      <c r="DW55" s="184"/>
      <c r="DX55" s="184"/>
      <c r="DY55" s="184"/>
      <c r="DZ55" s="185"/>
      <c r="EA55" s="153" t="s">
        <v>43</v>
      </c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154"/>
      <c r="ER55" s="86">
        <v>1.81</v>
      </c>
      <c r="ES55" s="87"/>
      <c r="ET55" s="87"/>
      <c r="EU55" s="87"/>
      <c r="EV55" s="87"/>
      <c r="EW55" s="87"/>
      <c r="EX55" s="87"/>
      <c r="EY55" s="88"/>
      <c r="EZ55" s="59"/>
      <c r="FA55" s="60"/>
      <c r="FB55" s="60"/>
      <c r="FC55" s="60"/>
      <c r="FD55" s="60"/>
      <c r="FE55" s="60"/>
      <c r="FF55" s="60"/>
      <c r="FG55" s="61"/>
      <c r="FH55" s="2"/>
    </row>
    <row r="56" spans="1:164" ht="8.65" customHeight="1">
      <c r="A56" s="14"/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1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7"/>
      <c r="BY56" s="271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7"/>
      <c r="DJ56" s="171"/>
      <c r="DK56" s="172"/>
      <c r="DL56" s="172"/>
      <c r="DM56" s="172"/>
      <c r="DN56" s="172"/>
      <c r="DO56" s="172"/>
      <c r="DP56" s="173"/>
      <c r="DQ56" s="183"/>
      <c r="DR56" s="184"/>
      <c r="DS56" s="184"/>
      <c r="DT56" s="184"/>
      <c r="DU56" s="184"/>
      <c r="DV56" s="184"/>
      <c r="DW56" s="184"/>
      <c r="DX56" s="184"/>
      <c r="DY56" s="184"/>
      <c r="DZ56" s="185"/>
      <c r="EA56" s="16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167"/>
      <c r="ER56" s="89"/>
      <c r="ES56" s="90"/>
      <c r="ET56" s="90"/>
      <c r="EU56" s="90"/>
      <c r="EV56" s="90"/>
      <c r="EW56" s="90"/>
      <c r="EX56" s="90"/>
      <c r="EY56" s="91"/>
      <c r="EZ56" s="62"/>
      <c r="FA56" s="63"/>
      <c r="FB56" s="63"/>
      <c r="FC56" s="63"/>
      <c r="FD56" s="63"/>
      <c r="FE56" s="63"/>
      <c r="FF56" s="63"/>
      <c r="FG56" s="64"/>
      <c r="FH56" s="2"/>
    </row>
    <row r="57" spans="1:164" ht="8.65" customHeight="1">
      <c r="A57" s="14"/>
      <c r="B57" s="267" t="s">
        <v>181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71" t="s">
        <v>153</v>
      </c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231" t="s">
        <v>22</v>
      </c>
      <c r="BU57" s="231"/>
      <c r="BV57" s="231"/>
      <c r="BW57" s="231"/>
      <c r="BX57" s="232"/>
      <c r="BY57" s="271" t="s">
        <v>35</v>
      </c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 t="s">
        <v>22</v>
      </c>
      <c r="DC57" s="56"/>
      <c r="DD57" s="56"/>
      <c r="DE57" s="56"/>
      <c r="DF57" s="56"/>
      <c r="DG57" s="56"/>
      <c r="DH57" s="56"/>
      <c r="DI57" s="57"/>
      <c r="DJ57" s="171"/>
      <c r="DK57" s="172"/>
      <c r="DL57" s="172"/>
      <c r="DM57" s="172"/>
      <c r="DN57" s="172"/>
      <c r="DO57" s="172"/>
      <c r="DP57" s="173"/>
      <c r="DQ57" s="183"/>
      <c r="DR57" s="184"/>
      <c r="DS57" s="184"/>
      <c r="DT57" s="184"/>
      <c r="DU57" s="184"/>
      <c r="DV57" s="184"/>
      <c r="DW57" s="184"/>
      <c r="DX57" s="184"/>
      <c r="DY57" s="184"/>
      <c r="DZ57" s="185"/>
      <c r="EA57" s="50" t="s">
        <v>44</v>
      </c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8">
        <v>1.38</v>
      </c>
      <c r="ES57" s="58"/>
      <c r="ET57" s="58"/>
      <c r="EU57" s="58"/>
      <c r="EV57" s="58"/>
      <c r="EW57" s="58"/>
      <c r="EX57" s="58"/>
      <c r="EY57" s="58"/>
      <c r="EZ57" s="56"/>
      <c r="FA57" s="56"/>
      <c r="FB57" s="56"/>
      <c r="FC57" s="56"/>
      <c r="FD57" s="56"/>
      <c r="FE57" s="56"/>
      <c r="FF57" s="56"/>
      <c r="FG57" s="57"/>
      <c r="FH57" s="2"/>
    </row>
    <row r="58" spans="1:164" ht="8.65" customHeight="1">
      <c r="A58" s="14"/>
      <c r="B58" s="269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1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231"/>
      <c r="BU58" s="231"/>
      <c r="BV58" s="231"/>
      <c r="BW58" s="231"/>
      <c r="BX58" s="232"/>
      <c r="BY58" s="271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7"/>
      <c r="DJ58" s="174"/>
      <c r="DK58" s="175"/>
      <c r="DL58" s="175"/>
      <c r="DM58" s="175"/>
      <c r="DN58" s="175"/>
      <c r="DO58" s="175"/>
      <c r="DP58" s="176"/>
      <c r="DQ58" s="186"/>
      <c r="DR58" s="187"/>
      <c r="DS58" s="187"/>
      <c r="DT58" s="187"/>
      <c r="DU58" s="187"/>
      <c r="DV58" s="187"/>
      <c r="DW58" s="187"/>
      <c r="DX58" s="187"/>
      <c r="DY58" s="187"/>
      <c r="DZ58" s="188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8"/>
      <c r="ES58" s="58"/>
      <c r="ET58" s="58"/>
      <c r="EU58" s="58"/>
      <c r="EV58" s="58"/>
      <c r="EW58" s="58"/>
      <c r="EX58" s="58"/>
      <c r="EY58" s="58"/>
      <c r="EZ58" s="56"/>
      <c r="FA58" s="56"/>
      <c r="FB58" s="56"/>
      <c r="FC58" s="56"/>
      <c r="FD58" s="56"/>
      <c r="FE58" s="56"/>
      <c r="FF58" s="56"/>
      <c r="FG58" s="57"/>
      <c r="FH58" s="2"/>
    </row>
    <row r="59" spans="1:164" ht="8.65" customHeight="1">
      <c r="A59" s="14"/>
      <c r="B59" s="263" t="s">
        <v>135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71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231"/>
      <c r="BU59" s="231"/>
      <c r="BV59" s="231"/>
      <c r="BW59" s="231"/>
      <c r="BX59" s="232"/>
      <c r="BY59" s="271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7"/>
      <c r="DJ59" s="163" t="s">
        <v>144</v>
      </c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5"/>
      <c r="FH59" s="2"/>
    </row>
    <row r="60" spans="1:164" ht="8.65" customHeight="1" thickBot="1">
      <c r="A60" s="14"/>
      <c r="B60" s="265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33" t="s">
        <v>154</v>
      </c>
      <c r="AV60" s="78"/>
      <c r="AW60" s="78"/>
      <c r="AX60" s="78"/>
      <c r="AY60" s="78"/>
      <c r="AZ60" s="78"/>
      <c r="BA60" s="77" t="s">
        <v>164</v>
      </c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9"/>
      <c r="BT60" s="231">
        <v>0.9</v>
      </c>
      <c r="BU60" s="231"/>
      <c r="BV60" s="231"/>
      <c r="BW60" s="231"/>
      <c r="BX60" s="232"/>
      <c r="BY60" s="49" t="s">
        <v>0</v>
      </c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47">
        <v>8.1000000000000003E-2</v>
      </c>
      <c r="DC60" s="47"/>
      <c r="DD60" s="47"/>
      <c r="DE60" s="47"/>
      <c r="DF60" s="47"/>
      <c r="DG60" s="47"/>
      <c r="DH60" s="47"/>
      <c r="DI60" s="48"/>
      <c r="DJ60" s="141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3"/>
      <c r="FH60" s="2"/>
    </row>
    <row r="61" spans="1:164" ht="8.65" customHeight="1" thickTop="1">
      <c r="A61" s="14"/>
      <c r="B61" s="276" t="s">
        <v>23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34"/>
      <c r="AV61" s="235"/>
      <c r="AW61" s="235"/>
      <c r="AX61" s="235"/>
      <c r="AY61" s="235"/>
      <c r="AZ61" s="235"/>
      <c r="BA61" s="80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2"/>
      <c r="BT61" s="231"/>
      <c r="BU61" s="231"/>
      <c r="BV61" s="231"/>
      <c r="BW61" s="231"/>
      <c r="BX61" s="232"/>
      <c r="BY61" s="49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47"/>
      <c r="DC61" s="47"/>
      <c r="DD61" s="47"/>
      <c r="DE61" s="47"/>
      <c r="DF61" s="47"/>
      <c r="DG61" s="47"/>
      <c r="DH61" s="47"/>
      <c r="DI61" s="48"/>
      <c r="DJ61" s="141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3"/>
      <c r="FH61" s="2"/>
    </row>
    <row r="62" spans="1:164" ht="8.65" customHeight="1">
      <c r="A62" s="14"/>
      <c r="B62" s="278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34"/>
      <c r="AV62" s="235"/>
      <c r="AW62" s="235"/>
      <c r="AX62" s="235"/>
      <c r="AY62" s="235"/>
      <c r="AZ62" s="235"/>
      <c r="BA62" s="77" t="s">
        <v>165</v>
      </c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9"/>
      <c r="BT62" s="231">
        <v>0.4</v>
      </c>
      <c r="BU62" s="231"/>
      <c r="BV62" s="231"/>
      <c r="BW62" s="231"/>
      <c r="BX62" s="232"/>
      <c r="BY62" s="49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47"/>
      <c r="DC62" s="47"/>
      <c r="DD62" s="47"/>
      <c r="DE62" s="47"/>
      <c r="DF62" s="47"/>
      <c r="DG62" s="47"/>
      <c r="DH62" s="47"/>
      <c r="DI62" s="48"/>
      <c r="DJ62" s="130" t="s">
        <v>143</v>
      </c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2"/>
      <c r="FH62" s="2"/>
    </row>
    <row r="63" spans="1:164" ht="8.65" customHeight="1">
      <c r="A63" s="14"/>
      <c r="B63" s="278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234"/>
      <c r="AV63" s="235"/>
      <c r="AW63" s="235"/>
      <c r="AX63" s="235"/>
      <c r="AY63" s="235"/>
      <c r="AZ63" s="235"/>
      <c r="BA63" s="80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2"/>
      <c r="BT63" s="231"/>
      <c r="BU63" s="231"/>
      <c r="BV63" s="231"/>
      <c r="BW63" s="231"/>
      <c r="BX63" s="232"/>
      <c r="BY63" s="49" t="s">
        <v>36</v>
      </c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47">
        <v>0.08</v>
      </c>
      <c r="DC63" s="47"/>
      <c r="DD63" s="47"/>
      <c r="DE63" s="47"/>
      <c r="DF63" s="47"/>
      <c r="DG63" s="47"/>
      <c r="DH63" s="47"/>
      <c r="DI63" s="48"/>
      <c r="DJ63" s="124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6"/>
      <c r="FH63" s="2"/>
    </row>
    <row r="64" spans="1:164" ht="8.65" customHeight="1">
      <c r="A64" s="14"/>
      <c r="B64" s="280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234"/>
      <c r="AV64" s="235"/>
      <c r="AW64" s="235"/>
      <c r="AX64" s="235"/>
      <c r="AY64" s="235"/>
      <c r="AZ64" s="235"/>
      <c r="BA64" s="77" t="s">
        <v>156</v>
      </c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9"/>
      <c r="BT64" s="231">
        <v>0.5</v>
      </c>
      <c r="BU64" s="231"/>
      <c r="BV64" s="231"/>
      <c r="BW64" s="231"/>
      <c r="BX64" s="232"/>
      <c r="BY64" s="49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47"/>
      <c r="DC64" s="47"/>
      <c r="DD64" s="47"/>
      <c r="DE64" s="47"/>
      <c r="DF64" s="47"/>
      <c r="DG64" s="47"/>
      <c r="DH64" s="47"/>
      <c r="DI64" s="48"/>
      <c r="DJ64" s="124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6"/>
      <c r="FH64" s="2"/>
    </row>
    <row r="65" spans="1:168" ht="8.65" customHeight="1">
      <c r="A65" s="14"/>
      <c r="B65" s="281" t="s">
        <v>24</v>
      </c>
      <c r="C65" s="282"/>
      <c r="D65" s="282"/>
      <c r="E65" s="282"/>
      <c r="F65" s="282"/>
      <c r="G65" s="282"/>
      <c r="H65" s="282"/>
      <c r="I65" s="283"/>
      <c r="J65" s="283"/>
      <c r="K65" s="282"/>
      <c r="L65" s="282"/>
      <c r="M65" s="282"/>
      <c r="N65" s="282"/>
      <c r="O65" s="282"/>
      <c r="P65" s="282"/>
      <c r="Q65" s="282"/>
      <c r="R65" s="282"/>
      <c r="S65" s="283"/>
      <c r="T65" s="283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4"/>
      <c r="AU65" s="234"/>
      <c r="AV65" s="235"/>
      <c r="AW65" s="235"/>
      <c r="AX65" s="235"/>
      <c r="AY65" s="235"/>
      <c r="AZ65" s="235"/>
      <c r="BA65" s="80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2"/>
      <c r="BT65" s="231"/>
      <c r="BU65" s="231"/>
      <c r="BV65" s="231"/>
      <c r="BW65" s="231"/>
      <c r="BX65" s="232"/>
      <c r="BY65" s="49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47"/>
      <c r="DC65" s="47"/>
      <c r="DD65" s="47"/>
      <c r="DE65" s="47"/>
      <c r="DF65" s="47"/>
      <c r="DG65" s="47"/>
      <c r="DH65" s="47"/>
      <c r="DI65" s="48"/>
      <c r="DJ65" s="124" t="s">
        <v>109</v>
      </c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6"/>
      <c r="FH65" s="2"/>
    </row>
    <row r="66" spans="1:168" ht="8.65" customHeight="1">
      <c r="A66" s="14"/>
      <c r="B66" s="281"/>
      <c r="C66" s="282"/>
      <c r="D66" s="282"/>
      <c r="E66" s="282"/>
      <c r="F66" s="282"/>
      <c r="G66" s="282"/>
      <c r="H66" s="282"/>
      <c r="I66" s="283"/>
      <c r="J66" s="283"/>
      <c r="K66" s="282"/>
      <c r="L66" s="282"/>
      <c r="M66" s="282"/>
      <c r="N66" s="282"/>
      <c r="O66" s="282"/>
      <c r="P66" s="282"/>
      <c r="Q66" s="282"/>
      <c r="R66" s="282"/>
      <c r="S66" s="283"/>
      <c r="T66" s="283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4"/>
      <c r="AU66" s="234"/>
      <c r="AV66" s="235"/>
      <c r="AW66" s="235"/>
      <c r="AX66" s="235"/>
      <c r="AY66" s="235"/>
      <c r="AZ66" s="235"/>
      <c r="BA66" s="77" t="s">
        <v>157</v>
      </c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9"/>
      <c r="BT66" s="231">
        <v>1.5</v>
      </c>
      <c r="BU66" s="231"/>
      <c r="BV66" s="231"/>
      <c r="BW66" s="231"/>
      <c r="BX66" s="232"/>
      <c r="BY66" s="49" t="s">
        <v>37</v>
      </c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47">
        <v>7.4999999999999997E-2</v>
      </c>
      <c r="DC66" s="47"/>
      <c r="DD66" s="47"/>
      <c r="DE66" s="47"/>
      <c r="DF66" s="47"/>
      <c r="DG66" s="47"/>
      <c r="DH66" s="47"/>
      <c r="DI66" s="48"/>
      <c r="DJ66" s="124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6"/>
      <c r="FH66" s="2"/>
    </row>
    <row r="67" spans="1:168" ht="8.65" customHeight="1">
      <c r="A67" s="9"/>
      <c r="B67" s="281" t="s">
        <v>25</v>
      </c>
      <c r="C67" s="282"/>
      <c r="D67" s="282"/>
      <c r="E67" s="282"/>
      <c r="F67" s="282"/>
      <c r="G67" s="282"/>
      <c r="H67" s="282"/>
      <c r="I67" s="283"/>
      <c r="J67" s="283"/>
      <c r="K67" s="282"/>
      <c r="L67" s="282"/>
      <c r="M67" s="282"/>
      <c r="N67" s="282"/>
      <c r="O67" s="282"/>
      <c r="P67" s="282"/>
      <c r="Q67" s="282"/>
      <c r="R67" s="282"/>
      <c r="S67" s="283"/>
      <c r="T67" s="283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22" t="s">
        <v>22</v>
      </c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3"/>
      <c r="AU67" s="234"/>
      <c r="AV67" s="235"/>
      <c r="AW67" s="235"/>
      <c r="AX67" s="235"/>
      <c r="AY67" s="235"/>
      <c r="AZ67" s="235"/>
      <c r="BA67" s="80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2"/>
      <c r="BT67" s="231"/>
      <c r="BU67" s="231"/>
      <c r="BV67" s="231"/>
      <c r="BW67" s="231"/>
      <c r="BX67" s="232"/>
      <c r="BY67" s="49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47"/>
      <c r="DC67" s="47"/>
      <c r="DD67" s="47"/>
      <c r="DE67" s="47"/>
      <c r="DF67" s="47"/>
      <c r="DG67" s="47"/>
      <c r="DH67" s="47"/>
      <c r="DI67" s="48"/>
      <c r="DJ67" s="124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6"/>
      <c r="FH67" s="2"/>
    </row>
    <row r="68" spans="1:168" ht="8.65" customHeight="1">
      <c r="A68" s="9"/>
      <c r="B68" s="281"/>
      <c r="C68" s="282"/>
      <c r="D68" s="282"/>
      <c r="E68" s="282"/>
      <c r="F68" s="282"/>
      <c r="G68" s="282"/>
      <c r="H68" s="282"/>
      <c r="I68" s="283"/>
      <c r="J68" s="283"/>
      <c r="K68" s="282"/>
      <c r="L68" s="282"/>
      <c r="M68" s="282"/>
      <c r="N68" s="282"/>
      <c r="O68" s="282"/>
      <c r="P68" s="282"/>
      <c r="Q68" s="282"/>
      <c r="R68" s="282"/>
      <c r="S68" s="283"/>
      <c r="T68" s="283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/>
      <c r="AU68" s="234"/>
      <c r="AV68" s="235"/>
      <c r="AW68" s="235"/>
      <c r="AX68" s="235"/>
      <c r="AY68" s="235"/>
      <c r="AZ68" s="235"/>
      <c r="BA68" s="77" t="s">
        <v>166</v>
      </c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9"/>
      <c r="BT68" s="231">
        <v>0.5</v>
      </c>
      <c r="BU68" s="231"/>
      <c r="BV68" s="231"/>
      <c r="BW68" s="231"/>
      <c r="BX68" s="232"/>
      <c r="BY68" s="49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47"/>
      <c r="DC68" s="47"/>
      <c r="DD68" s="47"/>
      <c r="DE68" s="47"/>
      <c r="DF68" s="47"/>
      <c r="DG68" s="47"/>
      <c r="DH68" s="47"/>
      <c r="DI68" s="48"/>
      <c r="DJ68" s="124" t="s">
        <v>151</v>
      </c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6"/>
      <c r="FH68" s="2"/>
    </row>
    <row r="69" spans="1:168" ht="8.65" customHeight="1">
      <c r="A69" s="14"/>
      <c r="B69" s="243" t="s">
        <v>170</v>
      </c>
      <c r="C69" s="244"/>
      <c r="D69" s="244"/>
      <c r="E69" s="244"/>
      <c r="F69" s="244"/>
      <c r="G69" s="244"/>
      <c r="H69" s="244"/>
      <c r="I69" s="245"/>
      <c r="J69" s="245"/>
      <c r="K69" s="244"/>
      <c r="L69" s="244"/>
      <c r="M69" s="244"/>
      <c r="N69" s="244"/>
      <c r="O69" s="244"/>
      <c r="P69" s="244"/>
      <c r="Q69" s="244"/>
      <c r="R69" s="244"/>
      <c r="S69" s="245"/>
      <c r="T69" s="245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22">
        <v>1.57</v>
      </c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/>
      <c r="AU69" s="234"/>
      <c r="AV69" s="235"/>
      <c r="AW69" s="235"/>
      <c r="AX69" s="235"/>
      <c r="AY69" s="235"/>
      <c r="AZ69" s="235"/>
      <c r="BA69" s="80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2"/>
      <c r="BT69" s="231"/>
      <c r="BU69" s="231"/>
      <c r="BV69" s="231"/>
      <c r="BW69" s="231"/>
      <c r="BX69" s="232"/>
      <c r="BY69" s="49" t="s">
        <v>80</v>
      </c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47">
        <v>7.0999999999999994E-2</v>
      </c>
      <c r="DC69" s="47"/>
      <c r="DD69" s="47"/>
      <c r="DE69" s="47"/>
      <c r="DF69" s="47"/>
      <c r="DG69" s="47"/>
      <c r="DH69" s="47"/>
      <c r="DI69" s="48"/>
      <c r="DJ69" s="124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6"/>
      <c r="FH69" s="2"/>
    </row>
    <row r="70" spans="1:168" ht="8.65" customHeight="1">
      <c r="A70" s="14"/>
      <c r="B70" s="243"/>
      <c r="C70" s="244"/>
      <c r="D70" s="244"/>
      <c r="E70" s="244"/>
      <c r="F70" s="244"/>
      <c r="G70" s="244"/>
      <c r="H70" s="244"/>
      <c r="I70" s="245"/>
      <c r="J70" s="245"/>
      <c r="K70" s="244"/>
      <c r="L70" s="244"/>
      <c r="M70" s="244"/>
      <c r="N70" s="244"/>
      <c r="O70" s="244"/>
      <c r="P70" s="244"/>
      <c r="Q70" s="244"/>
      <c r="R70" s="244"/>
      <c r="S70" s="245"/>
      <c r="T70" s="245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3"/>
      <c r="AU70" s="234"/>
      <c r="AV70" s="235"/>
      <c r="AW70" s="235"/>
      <c r="AX70" s="235"/>
      <c r="AY70" s="235"/>
      <c r="AZ70" s="235"/>
      <c r="BA70" s="77" t="s">
        <v>158</v>
      </c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9"/>
      <c r="BT70" s="231">
        <v>0.8</v>
      </c>
      <c r="BU70" s="231"/>
      <c r="BV70" s="231"/>
      <c r="BW70" s="231"/>
      <c r="BX70" s="232"/>
      <c r="BY70" s="49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47"/>
      <c r="DC70" s="47"/>
      <c r="DD70" s="47"/>
      <c r="DE70" s="47"/>
      <c r="DF70" s="47"/>
      <c r="DG70" s="47"/>
      <c r="DH70" s="47"/>
      <c r="DI70" s="48"/>
      <c r="DJ70" s="124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6"/>
      <c r="FH70" s="2"/>
    </row>
    <row r="71" spans="1:168" ht="8.65" customHeight="1">
      <c r="A71" s="14"/>
      <c r="B71" s="243" t="s">
        <v>171</v>
      </c>
      <c r="C71" s="244"/>
      <c r="D71" s="244"/>
      <c r="E71" s="244"/>
      <c r="F71" s="244"/>
      <c r="G71" s="244"/>
      <c r="H71" s="244"/>
      <c r="I71" s="245"/>
      <c r="J71" s="245"/>
      <c r="K71" s="244"/>
      <c r="L71" s="244"/>
      <c r="M71" s="244"/>
      <c r="N71" s="244"/>
      <c r="O71" s="244"/>
      <c r="P71" s="244"/>
      <c r="Q71" s="244"/>
      <c r="R71" s="244"/>
      <c r="S71" s="245"/>
      <c r="T71" s="245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55" t="s">
        <v>134</v>
      </c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3"/>
      <c r="AU71" s="234"/>
      <c r="AV71" s="235"/>
      <c r="AW71" s="235"/>
      <c r="AX71" s="235"/>
      <c r="AY71" s="235"/>
      <c r="AZ71" s="235"/>
      <c r="BA71" s="80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2"/>
      <c r="BT71" s="231"/>
      <c r="BU71" s="231"/>
      <c r="BV71" s="231"/>
      <c r="BW71" s="231"/>
      <c r="BX71" s="232"/>
      <c r="BY71" s="49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47"/>
      <c r="DC71" s="47"/>
      <c r="DD71" s="47"/>
      <c r="DE71" s="47"/>
      <c r="DF71" s="47"/>
      <c r="DG71" s="47"/>
      <c r="DH71" s="47"/>
      <c r="DI71" s="48"/>
      <c r="DJ71" s="256"/>
      <c r="DK71" s="257"/>
      <c r="DL71" s="257"/>
      <c r="DM71" s="257"/>
      <c r="DN71" s="257"/>
      <c r="DO71" s="257"/>
      <c r="DP71" s="257"/>
      <c r="DQ71" s="257"/>
      <c r="DR71" s="257"/>
      <c r="DS71" s="257"/>
      <c r="DT71" s="257"/>
      <c r="DU71" s="257"/>
      <c r="DV71" s="257"/>
      <c r="DW71" s="257"/>
      <c r="DX71" s="257"/>
      <c r="DY71" s="257"/>
      <c r="DZ71" s="257"/>
      <c r="EA71" s="257"/>
      <c r="EB71" s="257"/>
      <c r="EC71" s="257"/>
      <c r="ED71" s="257"/>
      <c r="EE71" s="257"/>
      <c r="EF71" s="257"/>
      <c r="EG71" s="257"/>
      <c r="EH71" s="257"/>
      <c r="EI71" s="257"/>
      <c r="EJ71" s="257"/>
      <c r="EK71" s="257"/>
      <c r="EL71" s="257"/>
      <c r="EM71" s="257"/>
      <c r="EN71" s="257"/>
      <c r="EO71" s="257"/>
      <c r="EP71" s="257"/>
      <c r="EQ71" s="257"/>
      <c r="ER71" s="257"/>
      <c r="ES71" s="257"/>
      <c r="ET71" s="257"/>
      <c r="EU71" s="257"/>
      <c r="EV71" s="257"/>
      <c r="EW71" s="257"/>
      <c r="EX71" s="257"/>
      <c r="EY71" s="257"/>
      <c r="EZ71" s="257"/>
      <c r="FA71" s="257"/>
      <c r="FB71" s="257"/>
      <c r="FC71" s="257"/>
      <c r="FD71" s="257"/>
      <c r="FE71" s="257"/>
      <c r="FF71" s="257"/>
      <c r="FG71" s="258"/>
      <c r="FH71" s="2"/>
      <c r="FI71" s="2"/>
      <c r="FJ71" s="2"/>
      <c r="FK71" s="2"/>
      <c r="FL71" s="2"/>
    </row>
    <row r="72" spans="1:168" ht="8.65" customHeight="1">
      <c r="A72" s="14"/>
      <c r="B72" s="243"/>
      <c r="C72" s="244"/>
      <c r="D72" s="244"/>
      <c r="E72" s="244"/>
      <c r="F72" s="244"/>
      <c r="G72" s="244"/>
      <c r="H72" s="244"/>
      <c r="I72" s="245"/>
      <c r="J72" s="245"/>
      <c r="K72" s="244"/>
      <c r="L72" s="244"/>
      <c r="M72" s="244"/>
      <c r="N72" s="244"/>
      <c r="O72" s="244"/>
      <c r="P72" s="244"/>
      <c r="Q72" s="244"/>
      <c r="R72" s="244"/>
      <c r="S72" s="245"/>
      <c r="T72" s="245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3"/>
      <c r="AU72" s="234"/>
      <c r="AV72" s="235"/>
      <c r="AW72" s="235"/>
      <c r="AX72" s="235"/>
      <c r="AY72" s="235"/>
      <c r="AZ72" s="235"/>
      <c r="BA72" s="77" t="s">
        <v>159</v>
      </c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9"/>
      <c r="BT72" s="237" t="s">
        <v>160</v>
      </c>
      <c r="BU72" s="231"/>
      <c r="BV72" s="231"/>
      <c r="BW72" s="231"/>
      <c r="BX72" s="232"/>
      <c r="BY72" s="49" t="s">
        <v>81</v>
      </c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47">
        <v>6.8000000000000005E-2</v>
      </c>
      <c r="DC72" s="47"/>
      <c r="DD72" s="47"/>
      <c r="DE72" s="47"/>
      <c r="DF72" s="47"/>
      <c r="DG72" s="47"/>
      <c r="DH72" s="47"/>
      <c r="DI72" s="48"/>
      <c r="DJ72" s="259"/>
      <c r="DK72" s="257"/>
      <c r="DL72" s="257"/>
      <c r="DM72" s="257"/>
      <c r="DN72" s="257"/>
      <c r="DO72" s="257"/>
      <c r="DP72" s="257"/>
      <c r="DQ72" s="257"/>
      <c r="DR72" s="257"/>
      <c r="DS72" s="257"/>
      <c r="DT72" s="257"/>
      <c r="DU72" s="257"/>
      <c r="DV72" s="257"/>
      <c r="DW72" s="257"/>
      <c r="DX72" s="257"/>
      <c r="DY72" s="257"/>
      <c r="DZ72" s="257"/>
      <c r="EA72" s="257"/>
      <c r="EB72" s="257"/>
      <c r="EC72" s="257"/>
      <c r="ED72" s="257"/>
      <c r="EE72" s="257"/>
      <c r="EF72" s="257"/>
      <c r="EG72" s="257"/>
      <c r="EH72" s="257"/>
      <c r="EI72" s="257"/>
      <c r="EJ72" s="257"/>
      <c r="EK72" s="257"/>
      <c r="EL72" s="257"/>
      <c r="EM72" s="257"/>
      <c r="EN72" s="257"/>
      <c r="EO72" s="257"/>
      <c r="EP72" s="257"/>
      <c r="EQ72" s="257"/>
      <c r="ER72" s="257"/>
      <c r="ES72" s="257"/>
      <c r="ET72" s="257"/>
      <c r="EU72" s="257"/>
      <c r="EV72" s="257"/>
      <c r="EW72" s="257"/>
      <c r="EX72" s="257"/>
      <c r="EY72" s="257"/>
      <c r="EZ72" s="257"/>
      <c r="FA72" s="257"/>
      <c r="FB72" s="257"/>
      <c r="FC72" s="257"/>
      <c r="FD72" s="257"/>
      <c r="FE72" s="257"/>
      <c r="FF72" s="257"/>
      <c r="FG72" s="258"/>
      <c r="FH72" s="2"/>
      <c r="FI72" s="2"/>
      <c r="FJ72" s="2"/>
      <c r="FK72" s="2"/>
      <c r="FL72" s="2"/>
    </row>
    <row r="73" spans="1:168" ht="8.65" customHeight="1">
      <c r="A73" s="14"/>
      <c r="B73" s="243" t="s">
        <v>172</v>
      </c>
      <c r="C73" s="244"/>
      <c r="D73" s="244"/>
      <c r="E73" s="244"/>
      <c r="F73" s="244"/>
      <c r="G73" s="244"/>
      <c r="H73" s="244"/>
      <c r="I73" s="245"/>
      <c r="J73" s="245"/>
      <c r="K73" s="244"/>
      <c r="L73" s="244"/>
      <c r="M73" s="244"/>
      <c r="N73" s="244"/>
      <c r="O73" s="244"/>
      <c r="P73" s="244"/>
      <c r="Q73" s="244"/>
      <c r="R73" s="244"/>
      <c r="S73" s="245"/>
      <c r="T73" s="245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22">
        <v>1.1299999999999999</v>
      </c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/>
      <c r="AU73" s="234"/>
      <c r="AV73" s="235"/>
      <c r="AW73" s="235"/>
      <c r="AX73" s="235"/>
      <c r="AY73" s="235"/>
      <c r="AZ73" s="235"/>
      <c r="BA73" s="80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2"/>
      <c r="BT73" s="231"/>
      <c r="BU73" s="231"/>
      <c r="BV73" s="231"/>
      <c r="BW73" s="231"/>
      <c r="BX73" s="232"/>
      <c r="BY73" s="49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47"/>
      <c r="DC73" s="47"/>
      <c r="DD73" s="47"/>
      <c r="DE73" s="47"/>
      <c r="DF73" s="47"/>
      <c r="DG73" s="47"/>
      <c r="DH73" s="47"/>
      <c r="DI73" s="48"/>
      <c r="DJ73" s="260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1"/>
      <c r="EN73" s="261"/>
      <c r="EO73" s="261"/>
      <c r="EP73" s="261"/>
      <c r="EQ73" s="261"/>
      <c r="ER73" s="261"/>
      <c r="ES73" s="261"/>
      <c r="ET73" s="261"/>
      <c r="EU73" s="261"/>
      <c r="EV73" s="261"/>
      <c r="EW73" s="261"/>
      <c r="EX73" s="261"/>
      <c r="EY73" s="261"/>
      <c r="EZ73" s="261"/>
      <c r="FA73" s="261"/>
      <c r="FB73" s="261"/>
      <c r="FC73" s="261"/>
      <c r="FD73" s="261"/>
      <c r="FE73" s="261"/>
      <c r="FF73" s="261"/>
      <c r="FG73" s="262"/>
      <c r="FH73" s="2"/>
      <c r="FI73" s="2"/>
    </row>
    <row r="74" spans="1:168" ht="8.65" customHeight="1">
      <c r="A74" s="14"/>
      <c r="B74" s="243"/>
      <c r="C74" s="244"/>
      <c r="D74" s="244"/>
      <c r="E74" s="244"/>
      <c r="F74" s="244"/>
      <c r="G74" s="244"/>
      <c r="H74" s="244"/>
      <c r="I74" s="245"/>
      <c r="J74" s="245"/>
      <c r="K74" s="244"/>
      <c r="L74" s="244"/>
      <c r="M74" s="244"/>
      <c r="N74" s="244"/>
      <c r="O74" s="244"/>
      <c r="P74" s="244"/>
      <c r="Q74" s="244"/>
      <c r="R74" s="244"/>
      <c r="S74" s="245"/>
      <c r="T74" s="245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/>
      <c r="AU74" s="234"/>
      <c r="AV74" s="235"/>
      <c r="AW74" s="235"/>
      <c r="AX74" s="235"/>
      <c r="AY74" s="235"/>
      <c r="AZ74" s="235"/>
      <c r="BA74" s="77" t="s">
        <v>161</v>
      </c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9"/>
      <c r="BT74" s="231">
        <v>1.1000000000000001</v>
      </c>
      <c r="BU74" s="231"/>
      <c r="BV74" s="231"/>
      <c r="BW74" s="231"/>
      <c r="BX74" s="232"/>
      <c r="BY74" s="49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47"/>
      <c r="DC74" s="47"/>
      <c r="DD74" s="47"/>
      <c r="DE74" s="47"/>
      <c r="DF74" s="47"/>
      <c r="DG74" s="47"/>
      <c r="DH74" s="47"/>
      <c r="DI74" s="48"/>
      <c r="DJ74" s="238" t="s">
        <v>77</v>
      </c>
      <c r="DK74" s="239"/>
      <c r="DL74" s="239"/>
      <c r="DM74" s="239"/>
      <c r="DN74" s="239"/>
      <c r="DO74" s="239"/>
      <c r="DP74" s="239"/>
      <c r="DQ74" s="239"/>
      <c r="DR74" s="239"/>
      <c r="DS74" s="239"/>
      <c r="DT74" s="239"/>
      <c r="DU74" s="239"/>
      <c r="DV74" s="239"/>
      <c r="DW74" s="239"/>
      <c r="DX74" s="239"/>
      <c r="DY74" s="239"/>
      <c r="DZ74" s="239"/>
      <c r="EA74" s="239"/>
      <c r="EB74" s="239"/>
      <c r="EC74" s="239"/>
      <c r="ED74" s="239"/>
      <c r="EE74" s="239"/>
      <c r="EF74" s="239"/>
      <c r="EG74" s="239"/>
      <c r="EH74" s="239"/>
      <c r="EI74" s="239"/>
      <c r="EJ74" s="239"/>
      <c r="EK74" s="239"/>
      <c r="EL74" s="239"/>
      <c r="EM74" s="239"/>
      <c r="EN74" s="239"/>
      <c r="EO74" s="239"/>
      <c r="EP74" s="239"/>
      <c r="EQ74" s="239"/>
      <c r="ER74" s="239"/>
      <c r="ES74" s="239"/>
      <c r="ET74" s="239"/>
      <c r="EU74" s="239"/>
      <c r="EV74" s="239"/>
      <c r="EW74" s="239"/>
      <c r="EX74" s="239"/>
      <c r="EY74" s="239"/>
      <c r="EZ74" s="239"/>
      <c r="FA74" s="239"/>
      <c r="FB74" s="239"/>
      <c r="FC74" s="239"/>
      <c r="FD74" s="239"/>
      <c r="FE74" s="239"/>
      <c r="FF74" s="239"/>
      <c r="FG74" s="240"/>
      <c r="FH74" s="2"/>
      <c r="FI74" s="2"/>
    </row>
    <row r="75" spans="1:168" ht="8.65" customHeight="1">
      <c r="A75" s="14"/>
      <c r="B75" s="243" t="s">
        <v>173</v>
      </c>
      <c r="C75" s="244"/>
      <c r="D75" s="244"/>
      <c r="E75" s="244"/>
      <c r="F75" s="244"/>
      <c r="G75" s="244"/>
      <c r="H75" s="244"/>
      <c r="I75" s="245"/>
      <c r="J75" s="245"/>
      <c r="K75" s="244"/>
      <c r="L75" s="244"/>
      <c r="M75" s="244"/>
      <c r="N75" s="244"/>
      <c r="O75" s="244"/>
      <c r="P75" s="244"/>
      <c r="Q75" s="244"/>
      <c r="R75" s="244"/>
      <c r="S75" s="245"/>
      <c r="T75" s="245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22">
        <v>1.06</v>
      </c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3"/>
      <c r="AU75" s="234"/>
      <c r="AV75" s="235"/>
      <c r="AW75" s="235"/>
      <c r="AX75" s="235"/>
      <c r="AY75" s="235"/>
      <c r="AZ75" s="235"/>
      <c r="BA75" s="80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2"/>
      <c r="BT75" s="231"/>
      <c r="BU75" s="231"/>
      <c r="BV75" s="231"/>
      <c r="BW75" s="231"/>
      <c r="BX75" s="232"/>
      <c r="BY75" s="49" t="s">
        <v>82</v>
      </c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47">
        <v>8.4000000000000005E-2</v>
      </c>
      <c r="DC75" s="47"/>
      <c r="DD75" s="47"/>
      <c r="DE75" s="47"/>
      <c r="DF75" s="47"/>
      <c r="DG75" s="47"/>
      <c r="DH75" s="47"/>
      <c r="DI75" s="48"/>
      <c r="DJ75" s="238"/>
      <c r="DK75" s="239"/>
      <c r="DL75" s="239"/>
      <c r="DM75" s="239"/>
      <c r="DN75" s="239"/>
      <c r="DO75" s="239"/>
      <c r="DP75" s="239"/>
      <c r="DQ75" s="239"/>
      <c r="DR75" s="239"/>
      <c r="DS75" s="239"/>
      <c r="DT75" s="239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39"/>
      <c r="EH75" s="239"/>
      <c r="EI75" s="239"/>
      <c r="EJ75" s="239"/>
      <c r="EK75" s="239"/>
      <c r="EL75" s="239"/>
      <c r="EM75" s="239"/>
      <c r="EN75" s="239"/>
      <c r="EO75" s="239"/>
      <c r="EP75" s="239"/>
      <c r="EQ75" s="239"/>
      <c r="ER75" s="239"/>
      <c r="ES75" s="239"/>
      <c r="ET75" s="239"/>
      <c r="EU75" s="239"/>
      <c r="EV75" s="239"/>
      <c r="EW75" s="239"/>
      <c r="EX75" s="239"/>
      <c r="EY75" s="239"/>
      <c r="EZ75" s="239"/>
      <c r="FA75" s="239"/>
      <c r="FB75" s="239"/>
      <c r="FC75" s="239"/>
      <c r="FD75" s="239"/>
      <c r="FE75" s="239"/>
      <c r="FF75" s="239"/>
      <c r="FG75" s="240"/>
      <c r="FH75" s="2"/>
      <c r="FI75" s="2"/>
    </row>
    <row r="76" spans="1:168" ht="8.65" customHeight="1">
      <c r="A76" s="14"/>
      <c r="B76" s="243"/>
      <c r="C76" s="244"/>
      <c r="D76" s="244"/>
      <c r="E76" s="244"/>
      <c r="F76" s="244"/>
      <c r="G76" s="244"/>
      <c r="H76" s="244"/>
      <c r="I76" s="245"/>
      <c r="J76" s="245"/>
      <c r="K76" s="244"/>
      <c r="L76" s="244"/>
      <c r="M76" s="244"/>
      <c r="N76" s="244"/>
      <c r="O76" s="244"/>
      <c r="P76" s="244"/>
      <c r="Q76" s="244"/>
      <c r="R76" s="244"/>
      <c r="S76" s="245"/>
      <c r="T76" s="245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3"/>
      <c r="AU76" s="234"/>
      <c r="AV76" s="235"/>
      <c r="AW76" s="235"/>
      <c r="AX76" s="235"/>
      <c r="AY76" s="235"/>
      <c r="AZ76" s="235"/>
      <c r="BA76" s="77" t="s">
        <v>162</v>
      </c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9"/>
      <c r="BT76" s="231">
        <v>0.6</v>
      </c>
      <c r="BU76" s="231"/>
      <c r="BV76" s="231"/>
      <c r="BW76" s="231"/>
      <c r="BX76" s="232"/>
      <c r="BY76" s="49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47"/>
      <c r="DC76" s="47"/>
      <c r="DD76" s="47"/>
      <c r="DE76" s="47"/>
      <c r="DF76" s="47"/>
      <c r="DG76" s="47"/>
      <c r="DH76" s="47"/>
      <c r="DI76" s="48"/>
      <c r="DJ76" s="238"/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  <c r="EO76" s="239"/>
      <c r="EP76" s="239"/>
      <c r="EQ76" s="239"/>
      <c r="ER76" s="239"/>
      <c r="ES76" s="239"/>
      <c r="ET76" s="239"/>
      <c r="EU76" s="239"/>
      <c r="EV76" s="239"/>
      <c r="EW76" s="239"/>
      <c r="EX76" s="239"/>
      <c r="EY76" s="239"/>
      <c r="EZ76" s="239"/>
      <c r="FA76" s="239"/>
      <c r="FB76" s="239"/>
      <c r="FC76" s="239"/>
      <c r="FD76" s="239"/>
      <c r="FE76" s="239"/>
      <c r="FF76" s="239"/>
      <c r="FG76" s="240"/>
      <c r="FH76" s="2"/>
      <c r="FI76" s="2"/>
    </row>
    <row r="77" spans="1:168" ht="8.65" customHeight="1">
      <c r="A77" s="14"/>
      <c r="B77" s="243" t="s">
        <v>174</v>
      </c>
      <c r="C77" s="244"/>
      <c r="D77" s="244"/>
      <c r="E77" s="244"/>
      <c r="F77" s="244"/>
      <c r="G77" s="244"/>
      <c r="H77" s="244"/>
      <c r="I77" s="245"/>
      <c r="J77" s="245"/>
      <c r="K77" s="244"/>
      <c r="L77" s="244"/>
      <c r="M77" s="244"/>
      <c r="N77" s="244"/>
      <c r="O77" s="244"/>
      <c r="P77" s="244"/>
      <c r="Q77" s="244"/>
      <c r="R77" s="244"/>
      <c r="S77" s="245"/>
      <c r="T77" s="245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22">
        <v>1.03</v>
      </c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3"/>
      <c r="AU77" s="234"/>
      <c r="AV77" s="235"/>
      <c r="AW77" s="235"/>
      <c r="AX77" s="235"/>
      <c r="AY77" s="235"/>
      <c r="AZ77" s="235"/>
      <c r="BA77" s="80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2"/>
      <c r="BT77" s="231"/>
      <c r="BU77" s="231"/>
      <c r="BV77" s="231"/>
      <c r="BW77" s="231"/>
      <c r="BX77" s="232"/>
      <c r="BY77" s="49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47"/>
      <c r="DC77" s="47"/>
      <c r="DD77" s="47"/>
      <c r="DE77" s="47"/>
      <c r="DF77" s="47"/>
      <c r="DG77" s="47"/>
      <c r="DH77" s="47"/>
      <c r="DI77" s="48"/>
      <c r="DJ77" s="83" t="s">
        <v>110</v>
      </c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5"/>
      <c r="FH77" s="2"/>
      <c r="FI77" s="2"/>
    </row>
    <row r="78" spans="1:168" ht="8.65" customHeight="1">
      <c r="A78" s="14"/>
      <c r="B78" s="243"/>
      <c r="C78" s="244"/>
      <c r="D78" s="244"/>
      <c r="E78" s="244"/>
      <c r="F78" s="244"/>
      <c r="G78" s="244"/>
      <c r="H78" s="244"/>
      <c r="I78" s="245"/>
      <c r="J78" s="245"/>
      <c r="K78" s="244"/>
      <c r="L78" s="244"/>
      <c r="M78" s="244"/>
      <c r="N78" s="244"/>
      <c r="O78" s="244"/>
      <c r="P78" s="244"/>
      <c r="Q78" s="244"/>
      <c r="R78" s="244"/>
      <c r="S78" s="245"/>
      <c r="T78" s="245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/>
      <c r="AU78" s="234"/>
      <c r="AV78" s="235"/>
      <c r="AW78" s="235"/>
      <c r="AX78" s="235"/>
      <c r="AY78" s="235"/>
      <c r="AZ78" s="235"/>
      <c r="BA78" s="77" t="s">
        <v>167</v>
      </c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9"/>
      <c r="BT78" s="231">
        <v>0.8</v>
      </c>
      <c r="BU78" s="231"/>
      <c r="BV78" s="231"/>
      <c r="BW78" s="231"/>
      <c r="BX78" s="232"/>
      <c r="BY78" s="51" t="s">
        <v>83</v>
      </c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3"/>
      <c r="DJ78" s="83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5"/>
      <c r="FH78" s="2"/>
      <c r="FI78" s="2"/>
    </row>
    <row r="79" spans="1:168" ht="8.65" customHeight="1">
      <c r="A79" s="14"/>
      <c r="B79" s="252" t="s">
        <v>175</v>
      </c>
      <c r="C79" s="253"/>
      <c r="D79" s="253"/>
      <c r="E79" s="253"/>
      <c r="F79" s="253"/>
      <c r="G79" s="253"/>
      <c r="H79" s="253"/>
      <c r="I79" s="254"/>
      <c r="J79" s="254"/>
      <c r="K79" s="253"/>
      <c r="L79" s="253"/>
      <c r="M79" s="253"/>
      <c r="N79" s="253"/>
      <c r="O79" s="253"/>
      <c r="P79" s="253"/>
      <c r="Q79" s="253"/>
      <c r="R79" s="253"/>
      <c r="S79" s="254"/>
      <c r="T79" s="254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22">
        <v>1.02</v>
      </c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/>
      <c r="AU79" s="236"/>
      <c r="AV79" s="81"/>
      <c r="AW79" s="81"/>
      <c r="AX79" s="81"/>
      <c r="AY79" s="81"/>
      <c r="AZ79" s="81"/>
      <c r="BA79" s="80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2"/>
      <c r="BT79" s="231"/>
      <c r="BU79" s="231"/>
      <c r="BV79" s="231"/>
      <c r="BW79" s="231"/>
      <c r="BX79" s="232"/>
      <c r="BY79" s="51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3"/>
      <c r="DJ79" s="83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5"/>
      <c r="FH79" s="2"/>
      <c r="FI79" s="2"/>
    </row>
    <row r="80" spans="1:168" ht="8.65" customHeight="1">
      <c r="A80" s="14"/>
      <c r="B80" s="252"/>
      <c r="C80" s="253"/>
      <c r="D80" s="253"/>
      <c r="E80" s="253"/>
      <c r="F80" s="253"/>
      <c r="G80" s="253"/>
      <c r="H80" s="253"/>
      <c r="I80" s="254"/>
      <c r="J80" s="254"/>
      <c r="K80" s="253"/>
      <c r="L80" s="253"/>
      <c r="M80" s="253"/>
      <c r="N80" s="253"/>
      <c r="O80" s="253"/>
      <c r="P80" s="253"/>
      <c r="Q80" s="253"/>
      <c r="R80" s="253"/>
      <c r="S80" s="254"/>
      <c r="T80" s="254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3"/>
      <c r="AU80" s="233" t="s">
        <v>152</v>
      </c>
      <c r="AV80" s="78"/>
      <c r="AW80" s="78"/>
      <c r="AX80" s="78"/>
      <c r="AY80" s="78"/>
      <c r="AZ80" s="79"/>
      <c r="BA80" s="77" t="s">
        <v>152</v>
      </c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9"/>
      <c r="BT80" s="231">
        <v>0.3</v>
      </c>
      <c r="BU80" s="231"/>
      <c r="BV80" s="231"/>
      <c r="BW80" s="231"/>
      <c r="BX80" s="232"/>
      <c r="BY80" s="209" t="s">
        <v>73</v>
      </c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1"/>
      <c r="DJ80" s="83" t="s">
        <v>111</v>
      </c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5"/>
      <c r="FH80" s="2"/>
      <c r="FI80" s="2"/>
    </row>
    <row r="81" spans="1:165" ht="8.65" customHeight="1">
      <c r="A81" s="14"/>
      <c r="B81" s="252" t="s">
        <v>176</v>
      </c>
      <c r="C81" s="253"/>
      <c r="D81" s="253"/>
      <c r="E81" s="253"/>
      <c r="F81" s="253"/>
      <c r="G81" s="253"/>
      <c r="H81" s="253"/>
      <c r="I81" s="254"/>
      <c r="J81" s="254"/>
      <c r="K81" s="253"/>
      <c r="L81" s="253"/>
      <c r="M81" s="253"/>
      <c r="N81" s="253"/>
      <c r="O81" s="253"/>
      <c r="P81" s="253"/>
      <c r="Q81" s="253"/>
      <c r="R81" s="253"/>
      <c r="S81" s="254"/>
      <c r="T81" s="254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22">
        <v>1.01</v>
      </c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3"/>
      <c r="AU81" s="236"/>
      <c r="AV81" s="81"/>
      <c r="AW81" s="81"/>
      <c r="AX81" s="81"/>
      <c r="AY81" s="81"/>
      <c r="AZ81" s="82"/>
      <c r="BA81" s="80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2"/>
      <c r="BT81" s="231"/>
      <c r="BU81" s="231"/>
      <c r="BV81" s="231"/>
      <c r="BW81" s="231"/>
      <c r="BX81" s="232"/>
      <c r="BY81" s="209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1"/>
      <c r="DJ81" s="83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5"/>
      <c r="FH81" s="2"/>
      <c r="FI81" s="2"/>
    </row>
    <row r="82" spans="1:165" ht="8.65" customHeight="1">
      <c r="A82" s="14"/>
      <c r="B82" s="252"/>
      <c r="C82" s="253"/>
      <c r="D82" s="253"/>
      <c r="E82" s="253"/>
      <c r="F82" s="253"/>
      <c r="G82" s="253"/>
      <c r="H82" s="253"/>
      <c r="I82" s="254"/>
      <c r="J82" s="254"/>
      <c r="K82" s="253"/>
      <c r="L82" s="253"/>
      <c r="M82" s="253"/>
      <c r="N82" s="253"/>
      <c r="O82" s="253"/>
      <c r="P82" s="253"/>
      <c r="Q82" s="253"/>
      <c r="R82" s="253"/>
      <c r="S82" s="254"/>
      <c r="T82" s="254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3"/>
      <c r="AU82" s="233" t="s">
        <v>155</v>
      </c>
      <c r="AV82" s="78"/>
      <c r="AW82" s="78"/>
      <c r="AX82" s="78"/>
      <c r="AY82" s="78"/>
      <c r="AZ82" s="78"/>
      <c r="BA82" s="77" t="s">
        <v>168</v>
      </c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9"/>
      <c r="BT82" s="231">
        <v>0.7</v>
      </c>
      <c r="BU82" s="231"/>
      <c r="BV82" s="231"/>
      <c r="BW82" s="231"/>
      <c r="BX82" s="232"/>
      <c r="BY82" s="209" t="s">
        <v>74</v>
      </c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1"/>
      <c r="DJ82" s="83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5"/>
      <c r="FH82" s="2"/>
      <c r="FI82" s="2"/>
    </row>
    <row r="83" spans="1:165" ht="8.65" customHeight="1" thickBot="1">
      <c r="A83" s="14"/>
      <c r="B83" s="252" t="s">
        <v>177</v>
      </c>
      <c r="C83" s="253"/>
      <c r="D83" s="253"/>
      <c r="E83" s="253"/>
      <c r="F83" s="253"/>
      <c r="G83" s="253"/>
      <c r="H83" s="253"/>
      <c r="I83" s="254"/>
      <c r="J83" s="254"/>
      <c r="K83" s="253"/>
      <c r="L83" s="253"/>
      <c r="M83" s="253"/>
      <c r="N83" s="253"/>
      <c r="O83" s="253"/>
      <c r="P83" s="253"/>
      <c r="Q83" s="253"/>
      <c r="R83" s="253"/>
      <c r="S83" s="254"/>
      <c r="T83" s="254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3"/>
      <c r="AU83" s="234"/>
      <c r="AV83" s="235"/>
      <c r="AW83" s="235"/>
      <c r="AX83" s="235"/>
      <c r="AY83" s="235"/>
      <c r="AZ83" s="235"/>
      <c r="BA83" s="80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2"/>
      <c r="BT83" s="231"/>
      <c r="BU83" s="231"/>
      <c r="BV83" s="231"/>
      <c r="BW83" s="231"/>
      <c r="BX83" s="232"/>
      <c r="BY83" s="212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  <c r="CW83" s="213"/>
      <c r="CX83" s="213"/>
      <c r="CY83" s="213"/>
      <c r="CZ83" s="213"/>
      <c r="DA83" s="213"/>
      <c r="DB83" s="213"/>
      <c r="DC83" s="213"/>
      <c r="DD83" s="213"/>
      <c r="DE83" s="213"/>
      <c r="DF83" s="213"/>
      <c r="DG83" s="213"/>
      <c r="DH83" s="213"/>
      <c r="DI83" s="214"/>
      <c r="DJ83" s="83" t="s">
        <v>112</v>
      </c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5"/>
      <c r="FH83" s="2"/>
      <c r="FI83" s="2"/>
    </row>
    <row r="84" spans="1:165" ht="8.65" customHeight="1" thickTop="1">
      <c r="A84" s="14"/>
      <c r="B84" s="252"/>
      <c r="C84" s="253"/>
      <c r="D84" s="253"/>
      <c r="E84" s="253"/>
      <c r="F84" s="253"/>
      <c r="G84" s="253"/>
      <c r="H84" s="253"/>
      <c r="I84" s="254"/>
      <c r="J84" s="254"/>
      <c r="K84" s="253"/>
      <c r="L84" s="253"/>
      <c r="M84" s="253"/>
      <c r="N84" s="253"/>
      <c r="O84" s="253"/>
      <c r="P84" s="253"/>
      <c r="Q84" s="253"/>
      <c r="R84" s="253"/>
      <c r="S84" s="254"/>
      <c r="T84" s="254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3"/>
      <c r="AU84" s="234"/>
      <c r="AV84" s="235"/>
      <c r="AW84" s="235"/>
      <c r="AX84" s="235"/>
      <c r="AY84" s="235"/>
      <c r="AZ84" s="235"/>
      <c r="BA84" s="77" t="s">
        <v>169</v>
      </c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9"/>
      <c r="BT84" s="231">
        <v>0.3</v>
      </c>
      <c r="BU84" s="231"/>
      <c r="BV84" s="231"/>
      <c r="BW84" s="231"/>
      <c r="BX84" s="232"/>
      <c r="BY84" s="246" t="s">
        <v>79</v>
      </c>
      <c r="BZ84" s="247"/>
      <c r="CA84" s="247"/>
      <c r="CB84" s="247"/>
      <c r="CC84" s="247"/>
      <c r="CD84" s="247"/>
      <c r="CE84" s="247"/>
      <c r="CF84" s="247"/>
      <c r="CG84" s="247"/>
      <c r="CH84" s="247"/>
      <c r="CI84" s="247"/>
      <c r="CJ84" s="247"/>
      <c r="CK84" s="247"/>
      <c r="CL84" s="247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/>
      <c r="CW84" s="247"/>
      <c r="CX84" s="247"/>
      <c r="CY84" s="247"/>
      <c r="CZ84" s="247"/>
      <c r="DA84" s="247"/>
      <c r="DB84" s="247"/>
      <c r="DC84" s="247"/>
      <c r="DD84" s="247"/>
      <c r="DE84" s="247"/>
      <c r="DF84" s="247"/>
      <c r="DG84" s="247"/>
      <c r="DH84" s="247"/>
      <c r="DI84" s="248"/>
      <c r="DJ84" s="83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5"/>
      <c r="FH84" s="2"/>
      <c r="FI84" s="2"/>
    </row>
    <row r="85" spans="1:165" ht="8.65" customHeight="1">
      <c r="A85" s="14"/>
      <c r="B85" s="133" t="s">
        <v>136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234"/>
      <c r="AV85" s="235"/>
      <c r="AW85" s="235"/>
      <c r="AX85" s="235"/>
      <c r="AY85" s="235"/>
      <c r="AZ85" s="235"/>
      <c r="BA85" s="80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2"/>
      <c r="BT85" s="231"/>
      <c r="BU85" s="231"/>
      <c r="BV85" s="231"/>
      <c r="BW85" s="231"/>
      <c r="BX85" s="232"/>
      <c r="BY85" s="249"/>
      <c r="BZ85" s="250"/>
      <c r="CA85" s="250"/>
      <c r="CB85" s="250"/>
      <c r="CC85" s="250"/>
      <c r="CD85" s="250"/>
      <c r="CE85" s="250"/>
      <c r="CF85" s="250"/>
      <c r="CG85" s="250"/>
      <c r="CH85" s="250"/>
      <c r="CI85" s="250"/>
      <c r="CJ85" s="250"/>
      <c r="CK85" s="250"/>
      <c r="CL85" s="250"/>
      <c r="CM85" s="250"/>
      <c r="CN85" s="250"/>
      <c r="CO85" s="250"/>
      <c r="CP85" s="250"/>
      <c r="CQ85" s="250"/>
      <c r="CR85" s="250"/>
      <c r="CS85" s="250"/>
      <c r="CT85" s="250"/>
      <c r="CU85" s="250"/>
      <c r="CV85" s="250"/>
      <c r="CW85" s="250"/>
      <c r="CX85" s="250"/>
      <c r="CY85" s="250"/>
      <c r="CZ85" s="250"/>
      <c r="DA85" s="250"/>
      <c r="DB85" s="250"/>
      <c r="DC85" s="250"/>
      <c r="DD85" s="250"/>
      <c r="DE85" s="250"/>
      <c r="DF85" s="250"/>
      <c r="DG85" s="250"/>
      <c r="DH85" s="250"/>
      <c r="DI85" s="251"/>
      <c r="DJ85" s="83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5"/>
      <c r="FH85" s="2"/>
    </row>
    <row r="86" spans="1:165" ht="8.65" customHeight="1">
      <c r="A86" s="14"/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234"/>
      <c r="AV86" s="235"/>
      <c r="AW86" s="235"/>
      <c r="AX86" s="235"/>
      <c r="AY86" s="235"/>
      <c r="AZ86" s="235"/>
      <c r="BA86" s="77" t="s">
        <v>163</v>
      </c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9"/>
      <c r="BT86" s="231">
        <v>0.5</v>
      </c>
      <c r="BU86" s="231"/>
      <c r="BV86" s="231"/>
      <c r="BW86" s="231"/>
      <c r="BX86" s="232"/>
      <c r="BY86" s="249"/>
      <c r="BZ86" s="250"/>
      <c r="CA86" s="250"/>
      <c r="CB86" s="250"/>
      <c r="CC86" s="250"/>
      <c r="CD86" s="250"/>
      <c r="CE86" s="250"/>
      <c r="CF86" s="250"/>
      <c r="CG86" s="250"/>
      <c r="CH86" s="250"/>
      <c r="CI86" s="250"/>
      <c r="CJ86" s="250"/>
      <c r="CK86" s="250"/>
      <c r="CL86" s="250"/>
      <c r="CM86" s="250"/>
      <c r="CN86" s="250"/>
      <c r="CO86" s="250"/>
      <c r="CP86" s="250"/>
      <c r="CQ86" s="250"/>
      <c r="CR86" s="250"/>
      <c r="CS86" s="250"/>
      <c r="CT86" s="250"/>
      <c r="CU86" s="250"/>
      <c r="CV86" s="250"/>
      <c r="CW86" s="250"/>
      <c r="CX86" s="250"/>
      <c r="CY86" s="250"/>
      <c r="CZ86" s="250"/>
      <c r="DA86" s="250"/>
      <c r="DB86" s="250"/>
      <c r="DC86" s="250"/>
      <c r="DD86" s="250"/>
      <c r="DE86" s="250"/>
      <c r="DF86" s="250"/>
      <c r="DG86" s="250"/>
      <c r="DH86" s="250"/>
      <c r="DI86" s="251"/>
      <c r="DJ86" s="124" t="s">
        <v>113</v>
      </c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5"/>
      <c r="FH86" s="2"/>
    </row>
    <row r="87" spans="1:165" ht="8.65" customHeight="1">
      <c r="A87" s="14"/>
      <c r="B87" s="133" t="s">
        <v>117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236"/>
      <c r="AV87" s="81"/>
      <c r="AW87" s="81"/>
      <c r="AX87" s="81"/>
      <c r="AY87" s="81"/>
      <c r="AZ87" s="81"/>
      <c r="BA87" s="80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2"/>
      <c r="BT87" s="231"/>
      <c r="BU87" s="231"/>
      <c r="BV87" s="231"/>
      <c r="BW87" s="231"/>
      <c r="BX87" s="232"/>
      <c r="BY87" s="249"/>
      <c r="BZ87" s="250"/>
      <c r="CA87" s="250"/>
      <c r="CB87" s="250"/>
      <c r="CC87" s="250"/>
      <c r="CD87" s="250"/>
      <c r="CE87" s="250"/>
      <c r="CF87" s="250"/>
      <c r="CG87" s="250"/>
      <c r="CH87" s="250"/>
      <c r="CI87" s="250"/>
      <c r="CJ87" s="250"/>
      <c r="CK87" s="250"/>
      <c r="CL87" s="250"/>
      <c r="CM87" s="250"/>
      <c r="CN87" s="250"/>
      <c r="CO87" s="250"/>
      <c r="CP87" s="250"/>
      <c r="CQ87" s="250"/>
      <c r="CR87" s="250"/>
      <c r="CS87" s="250"/>
      <c r="CT87" s="250"/>
      <c r="CU87" s="250"/>
      <c r="CV87" s="250"/>
      <c r="CW87" s="250"/>
      <c r="CX87" s="250"/>
      <c r="CY87" s="250"/>
      <c r="CZ87" s="250"/>
      <c r="DA87" s="250"/>
      <c r="DB87" s="250"/>
      <c r="DC87" s="250"/>
      <c r="DD87" s="250"/>
      <c r="DE87" s="250"/>
      <c r="DF87" s="250"/>
      <c r="DG87" s="250"/>
      <c r="DH87" s="250"/>
      <c r="DI87" s="251"/>
      <c r="DJ87" s="83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5"/>
      <c r="FH87" s="2"/>
    </row>
    <row r="88" spans="1:165" ht="8.65" customHeight="1">
      <c r="A88" s="9"/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203" t="s">
        <v>103</v>
      </c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30"/>
      <c r="BY88" s="224" t="s">
        <v>101</v>
      </c>
      <c r="BZ88" s="225"/>
      <c r="CA88" s="225"/>
      <c r="CB88" s="225"/>
      <c r="CC88" s="225"/>
      <c r="CD88" s="225"/>
      <c r="CE88" s="225"/>
      <c r="CF88" s="225"/>
      <c r="CG88" s="225"/>
      <c r="CH88" s="225"/>
      <c r="CI88" s="225"/>
      <c r="CJ88" s="227" t="s">
        <v>51</v>
      </c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8"/>
      <c r="DJ88" s="83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5"/>
      <c r="FH88" s="2"/>
    </row>
    <row r="89" spans="1:165" ht="8.65" customHeight="1">
      <c r="A89" s="9"/>
      <c r="B89" s="133" t="s">
        <v>178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24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6"/>
      <c r="BY89" s="226"/>
      <c r="BZ89" s="225"/>
      <c r="CA89" s="225"/>
      <c r="CB89" s="225"/>
      <c r="CC89" s="225"/>
      <c r="CD89" s="225"/>
      <c r="CE89" s="225"/>
      <c r="CF89" s="225"/>
      <c r="CG89" s="225"/>
      <c r="CH89" s="225"/>
      <c r="CI89" s="225"/>
      <c r="CJ89" s="227"/>
      <c r="CK89" s="227"/>
      <c r="CL89" s="227"/>
      <c r="CM89" s="227"/>
      <c r="CN89" s="227"/>
      <c r="CO89" s="227"/>
      <c r="CP89" s="227"/>
      <c r="CQ89" s="227"/>
      <c r="CR89" s="227"/>
      <c r="CS89" s="227"/>
      <c r="CT89" s="227"/>
      <c r="CU89" s="227"/>
      <c r="CV89" s="227"/>
      <c r="CW89" s="227"/>
      <c r="CX89" s="227"/>
      <c r="CY89" s="227"/>
      <c r="CZ89" s="227"/>
      <c r="DA89" s="227"/>
      <c r="DB89" s="227"/>
      <c r="DC89" s="227"/>
      <c r="DD89" s="227"/>
      <c r="DE89" s="227"/>
      <c r="DF89" s="227"/>
      <c r="DG89" s="227"/>
      <c r="DH89" s="227"/>
      <c r="DI89" s="228"/>
      <c r="DJ89" s="83" t="s">
        <v>138</v>
      </c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5"/>
      <c r="FH89" s="2"/>
    </row>
    <row r="90" spans="1:165" ht="8.65" customHeight="1">
      <c r="A90" s="14"/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24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6"/>
      <c r="BY90" s="226"/>
      <c r="BZ90" s="225"/>
      <c r="CA90" s="225"/>
      <c r="CB90" s="225"/>
      <c r="CC90" s="225"/>
      <c r="CD90" s="225"/>
      <c r="CE90" s="225"/>
      <c r="CF90" s="225"/>
      <c r="CG90" s="225"/>
      <c r="CH90" s="225"/>
      <c r="CI90" s="225"/>
      <c r="CJ90" s="227"/>
      <c r="CK90" s="227"/>
      <c r="CL90" s="227"/>
      <c r="CM90" s="227"/>
      <c r="CN90" s="227"/>
      <c r="CO90" s="227"/>
      <c r="CP90" s="227"/>
      <c r="CQ90" s="227"/>
      <c r="CR90" s="227"/>
      <c r="CS90" s="227"/>
      <c r="CT90" s="227"/>
      <c r="CU90" s="227"/>
      <c r="CV90" s="227"/>
      <c r="CW90" s="227"/>
      <c r="CX90" s="227"/>
      <c r="CY90" s="227"/>
      <c r="CZ90" s="227"/>
      <c r="DA90" s="227"/>
      <c r="DB90" s="227"/>
      <c r="DC90" s="227"/>
      <c r="DD90" s="227"/>
      <c r="DE90" s="227"/>
      <c r="DF90" s="227"/>
      <c r="DG90" s="227"/>
      <c r="DH90" s="227"/>
      <c r="DI90" s="228"/>
      <c r="DJ90" s="83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5"/>
      <c r="FH90" s="2"/>
    </row>
    <row r="91" spans="1:165" ht="8.65" customHeight="1">
      <c r="A91" s="14"/>
      <c r="B91" s="133" t="s">
        <v>137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24" t="s">
        <v>75</v>
      </c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6"/>
      <c r="BY91" s="226"/>
      <c r="BZ91" s="225"/>
      <c r="CA91" s="225"/>
      <c r="CB91" s="225"/>
      <c r="CC91" s="225"/>
      <c r="CD91" s="225"/>
      <c r="CE91" s="225"/>
      <c r="CF91" s="225"/>
      <c r="CG91" s="225"/>
      <c r="CH91" s="225"/>
      <c r="CI91" s="225"/>
      <c r="CJ91" s="227"/>
      <c r="CK91" s="227"/>
      <c r="CL91" s="227"/>
      <c r="CM91" s="227"/>
      <c r="CN91" s="227"/>
      <c r="CO91" s="227"/>
      <c r="CP91" s="227"/>
      <c r="CQ91" s="227"/>
      <c r="CR91" s="227"/>
      <c r="CS91" s="227"/>
      <c r="CT91" s="227"/>
      <c r="CU91" s="227"/>
      <c r="CV91" s="227"/>
      <c r="CW91" s="227"/>
      <c r="CX91" s="227"/>
      <c r="CY91" s="227"/>
      <c r="CZ91" s="227"/>
      <c r="DA91" s="227"/>
      <c r="DB91" s="227"/>
      <c r="DC91" s="227"/>
      <c r="DD91" s="227"/>
      <c r="DE91" s="227"/>
      <c r="DF91" s="227"/>
      <c r="DG91" s="227"/>
      <c r="DH91" s="227"/>
      <c r="DI91" s="228"/>
      <c r="DJ91" s="83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5"/>
      <c r="FH91" s="2"/>
    </row>
    <row r="92" spans="1:165" ht="8.65" customHeight="1" thickBot="1">
      <c r="A92" s="14"/>
      <c r="B92" s="241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124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6"/>
      <c r="BY92" s="195" t="s">
        <v>89</v>
      </c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7" t="s">
        <v>129</v>
      </c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8"/>
      <c r="DJ92" s="83" t="s">
        <v>114</v>
      </c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5"/>
      <c r="FH92" s="2"/>
    </row>
    <row r="93" spans="1:165" ht="8.65" customHeight="1">
      <c r="A93" s="14"/>
      <c r="B93" s="115" t="s">
        <v>53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 t="s">
        <v>55</v>
      </c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 t="s">
        <v>54</v>
      </c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21"/>
      <c r="AU93" s="20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2"/>
      <c r="BY93" s="195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8"/>
      <c r="DJ93" s="83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5"/>
      <c r="FH93" s="2"/>
    </row>
    <row r="94" spans="1:165" ht="8.65" customHeight="1">
      <c r="A94" s="14"/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22"/>
      <c r="AU94" s="219" t="s">
        <v>126</v>
      </c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1"/>
      <c r="BY94" s="195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8"/>
      <c r="DJ94" s="83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5"/>
      <c r="FH94" s="2"/>
    </row>
    <row r="95" spans="1:165" ht="8.65" customHeight="1">
      <c r="A95" s="14"/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22"/>
      <c r="AU95" s="219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1"/>
      <c r="BY95" s="195" t="s">
        <v>88</v>
      </c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7" t="s">
        <v>130</v>
      </c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8"/>
      <c r="DJ95" s="83" t="s">
        <v>115</v>
      </c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5"/>
      <c r="FH95" s="2"/>
    </row>
    <row r="96" spans="1:165" ht="8.65" customHeight="1">
      <c r="A96" s="14"/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3"/>
      <c r="AU96" s="219" t="s">
        <v>96</v>
      </c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1"/>
      <c r="BY96" s="195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8"/>
      <c r="DJ96" s="83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5"/>
      <c r="FH96" s="2"/>
    </row>
    <row r="97" spans="1:168" ht="8.65" customHeight="1">
      <c r="A97" s="14"/>
      <c r="B97" s="215" t="s">
        <v>140</v>
      </c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7" t="s">
        <v>180</v>
      </c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6" t="s">
        <v>56</v>
      </c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8"/>
      <c r="AU97" s="219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1"/>
      <c r="BY97" s="195"/>
      <c r="BZ97" s="196"/>
      <c r="CA97" s="196"/>
      <c r="CB97" s="196"/>
      <c r="CC97" s="196"/>
      <c r="CD97" s="196"/>
      <c r="CE97" s="196"/>
      <c r="CF97" s="196"/>
      <c r="CG97" s="196"/>
      <c r="CH97" s="196"/>
      <c r="CI97" s="196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8"/>
      <c r="DJ97" s="83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5"/>
      <c r="FH97" s="2"/>
    </row>
    <row r="98" spans="1:168" ht="8.65" customHeight="1">
      <c r="A98" s="14"/>
      <c r="B98" s="215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8"/>
      <c r="AU98" s="219" t="s">
        <v>97</v>
      </c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1"/>
      <c r="BY98" s="195"/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8"/>
      <c r="DJ98" s="124" t="s">
        <v>107</v>
      </c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  <c r="DW98" s="125"/>
      <c r="DX98" s="125"/>
      <c r="DY98" s="125"/>
      <c r="DZ98" s="125"/>
      <c r="EA98" s="125"/>
      <c r="EB98" s="125"/>
      <c r="EC98" s="125"/>
      <c r="ED98" s="125"/>
      <c r="EE98" s="125"/>
      <c r="EF98" s="125"/>
      <c r="EG98" s="125"/>
      <c r="EH98" s="125"/>
      <c r="EI98" s="125"/>
      <c r="EJ98" s="125"/>
      <c r="EK98" s="125"/>
      <c r="EL98" s="125"/>
      <c r="EM98" s="125"/>
      <c r="EN98" s="125"/>
      <c r="EO98" s="125"/>
      <c r="EP98" s="125"/>
      <c r="EQ98" s="125"/>
      <c r="ER98" s="125"/>
      <c r="ES98" s="125"/>
      <c r="ET98" s="125"/>
      <c r="EU98" s="125"/>
      <c r="EV98" s="125"/>
      <c r="EW98" s="125"/>
      <c r="EX98" s="125"/>
      <c r="EY98" s="125"/>
      <c r="EZ98" s="125"/>
      <c r="FA98" s="125"/>
      <c r="FB98" s="125"/>
      <c r="FC98" s="125"/>
      <c r="FD98" s="125"/>
      <c r="FE98" s="125"/>
      <c r="FF98" s="125"/>
      <c r="FG98" s="126"/>
      <c r="FH98" s="2"/>
    </row>
    <row r="99" spans="1:168" ht="8.65" customHeight="1">
      <c r="A99" s="14"/>
      <c r="B99" s="137" t="s">
        <v>141</v>
      </c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219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1"/>
      <c r="BY99" s="195" t="s">
        <v>87</v>
      </c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7" t="s">
        <v>131</v>
      </c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8"/>
      <c r="DJ99" s="124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6"/>
      <c r="FH99" s="2"/>
    </row>
    <row r="100" spans="1:168" ht="8.65" customHeight="1">
      <c r="A100" s="14"/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42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4"/>
      <c r="BY100" s="195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8"/>
      <c r="DJ100" s="124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6"/>
      <c r="FH100" s="2"/>
    </row>
    <row r="101" spans="1:168" ht="8.65" customHeight="1">
      <c r="A101" s="14"/>
      <c r="B101" s="133" t="s">
        <v>137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00" t="s">
        <v>127</v>
      </c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2"/>
      <c r="BY101" s="195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8"/>
      <c r="DJ101" s="189" t="s">
        <v>95</v>
      </c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  <c r="EG101" s="190"/>
      <c r="EH101" s="190"/>
      <c r="EI101" s="190"/>
      <c r="EJ101" s="190"/>
      <c r="EK101" s="190"/>
      <c r="EL101" s="190"/>
      <c r="EM101" s="190"/>
      <c r="EN101" s="190"/>
      <c r="EO101" s="190"/>
      <c r="EP101" s="190"/>
      <c r="EQ101" s="190"/>
      <c r="ER101" s="190"/>
      <c r="ES101" s="190"/>
      <c r="ET101" s="190"/>
      <c r="EU101" s="190"/>
      <c r="EV101" s="190"/>
      <c r="EW101" s="190"/>
      <c r="EX101" s="190"/>
      <c r="EY101" s="190"/>
      <c r="EZ101" s="190"/>
      <c r="FA101" s="190"/>
      <c r="FB101" s="190"/>
      <c r="FC101" s="190"/>
      <c r="FD101" s="190"/>
      <c r="FE101" s="190"/>
      <c r="FF101" s="190"/>
      <c r="FG101" s="191"/>
      <c r="FH101" s="2"/>
      <c r="FI101" s="2"/>
    </row>
    <row r="102" spans="1:168" ht="8.65" customHeight="1" thickBot="1">
      <c r="A102" s="14"/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00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2"/>
      <c r="BY102" s="195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8"/>
      <c r="DJ102" s="189"/>
      <c r="DK102" s="190"/>
      <c r="DL102" s="190"/>
      <c r="DM102" s="190"/>
      <c r="DN102" s="190"/>
      <c r="DO102" s="190"/>
      <c r="DP102" s="190"/>
      <c r="DQ102" s="190"/>
      <c r="DR102" s="190"/>
      <c r="DS102" s="190"/>
      <c r="DT102" s="190"/>
      <c r="DU102" s="190"/>
      <c r="DV102" s="190"/>
      <c r="DW102" s="190"/>
      <c r="DX102" s="190"/>
      <c r="DY102" s="190"/>
      <c r="DZ102" s="190"/>
      <c r="EA102" s="190"/>
      <c r="EB102" s="190"/>
      <c r="EC102" s="190"/>
      <c r="ED102" s="190"/>
      <c r="EE102" s="190"/>
      <c r="EF102" s="190"/>
      <c r="EG102" s="190"/>
      <c r="EH102" s="190"/>
      <c r="EI102" s="190"/>
      <c r="EJ102" s="190"/>
      <c r="EK102" s="190"/>
      <c r="EL102" s="190"/>
      <c r="EM102" s="190"/>
      <c r="EN102" s="190"/>
      <c r="EO102" s="190"/>
      <c r="EP102" s="190"/>
      <c r="EQ102" s="190"/>
      <c r="ER102" s="190"/>
      <c r="ES102" s="190"/>
      <c r="ET102" s="190"/>
      <c r="EU102" s="190"/>
      <c r="EV102" s="190"/>
      <c r="EW102" s="190"/>
      <c r="EX102" s="190"/>
      <c r="EY102" s="190"/>
      <c r="EZ102" s="190"/>
      <c r="FA102" s="190"/>
      <c r="FB102" s="190"/>
      <c r="FC102" s="190"/>
      <c r="FD102" s="190"/>
      <c r="FE102" s="190"/>
      <c r="FF102" s="190"/>
      <c r="FG102" s="191"/>
      <c r="FH102" s="2"/>
      <c r="FI102" s="2"/>
    </row>
    <row r="103" spans="1:168" ht="8.65" customHeight="1" thickTop="1">
      <c r="A103" s="14"/>
      <c r="B103" s="103" t="s">
        <v>58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5"/>
      <c r="AU103" s="100" t="s">
        <v>116</v>
      </c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2"/>
      <c r="BY103" s="202" t="s">
        <v>38</v>
      </c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 t="s">
        <v>132</v>
      </c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8"/>
      <c r="DJ103" s="189"/>
      <c r="DK103" s="190"/>
      <c r="DL103" s="190"/>
      <c r="DM103" s="190"/>
      <c r="DN103" s="190"/>
      <c r="DO103" s="190"/>
      <c r="DP103" s="190"/>
      <c r="DQ103" s="190"/>
      <c r="DR103" s="190"/>
      <c r="DS103" s="190"/>
      <c r="DT103" s="190"/>
      <c r="DU103" s="190"/>
      <c r="DV103" s="190"/>
      <c r="DW103" s="190"/>
      <c r="DX103" s="190"/>
      <c r="DY103" s="190"/>
      <c r="DZ103" s="190"/>
      <c r="EA103" s="190"/>
      <c r="EB103" s="190"/>
      <c r="EC103" s="190"/>
      <c r="ED103" s="190"/>
      <c r="EE103" s="190"/>
      <c r="EF103" s="190"/>
      <c r="EG103" s="190"/>
      <c r="EH103" s="190"/>
      <c r="EI103" s="190"/>
      <c r="EJ103" s="190"/>
      <c r="EK103" s="190"/>
      <c r="EL103" s="190"/>
      <c r="EM103" s="190"/>
      <c r="EN103" s="190"/>
      <c r="EO103" s="190"/>
      <c r="EP103" s="190"/>
      <c r="EQ103" s="190"/>
      <c r="ER103" s="190"/>
      <c r="ES103" s="190"/>
      <c r="ET103" s="190"/>
      <c r="EU103" s="190"/>
      <c r="EV103" s="190"/>
      <c r="EW103" s="190"/>
      <c r="EX103" s="190"/>
      <c r="EY103" s="190"/>
      <c r="EZ103" s="190"/>
      <c r="FA103" s="190"/>
      <c r="FB103" s="190"/>
      <c r="FC103" s="190"/>
      <c r="FD103" s="190"/>
      <c r="FE103" s="190"/>
      <c r="FF103" s="190"/>
      <c r="FG103" s="191"/>
      <c r="FH103" s="2"/>
      <c r="FI103" s="2"/>
    </row>
    <row r="104" spans="1:168" ht="8.65" customHeight="1">
      <c r="A104" s="14"/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8"/>
      <c r="AU104" s="100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2"/>
      <c r="BY104" s="202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8"/>
      <c r="DJ104" s="83" t="s">
        <v>108</v>
      </c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5"/>
      <c r="FH104" s="2"/>
      <c r="FI104" s="2"/>
    </row>
    <row r="105" spans="1:168" ht="8.65" customHeight="1">
      <c r="A105" s="14"/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8"/>
      <c r="AU105" s="100" t="s">
        <v>98</v>
      </c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2"/>
      <c r="BY105" s="202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8"/>
      <c r="DJ105" s="83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5"/>
      <c r="FH105" s="2"/>
      <c r="FI105" s="2"/>
    </row>
    <row r="106" spans="1:168" ht="8.65" customHeight="1">
      <c r="A106" s="14"/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1"/>
      <c r="AU106" s="100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2"/>
      <c r="BY106" s="202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8"/>
      <c r="DJ106" s="83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5"/>
      <c r="FH106" s="2"/>
      <c r="FI106" s="2"/>
    </row>
    <row r="107" spans="1:168" ht="8.65" customHeight="1">
      <c r="A107" s="14"/>
      <c r="B107" s="112" t="s">
        <v>57</v>
      </c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4"/>
      <c r="AU107" s="18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19"/>
      <c r="BY107" s="202" t="s">
        <v>86</v>
      </c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 t="s">
        <v>133</v>
      </c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8"/>
      <c r="DJ107" s="83" t="s">
        <v>123</v>
      </c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5"/>
      <c r="FH107" s="2"/>
      <c r="FI107" s="2"/>
      <c r="FJ107" s="2"/>
      <c r="FK107" s="2"/>
      <c r="FL107" s="2"/>
    </row>
    <row r="108" spans="1:168" ht="8.65" customHeight="1">
      <c r="A108" s="14"/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4"/>
      <c r="AU108" s="130" t="s">
        <v>102</v>
      </c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2"/>
      <c r="BY108" s="202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8"/>
      <c r="DJ108" s="83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5"/>
      <c r="FH108" s="2"/>
      <c r="FI108" s="2"/>
      <c r="FJ108" s="2"/>
      <c r="FK108" s="2"/>
      <c r="FL108" s="2"/>
    </row>
    <row r="109" spans="1:168" ht="8.65" customHeight="1">
      <c r="A109" s="14"/>
      <c r="B109" s="141" t="s">
        <v>128</v>
      </c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3"/>
      <c r="AU109" s="124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6"/>
      <c r="BY109" s="202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8"/>
      <c r="DJ109" s="83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5"/>
      <c r="FH109" s="2"/>
      <c r="FI109" s="2"/>
      <c r="FJ109" s="2"/>
      <c r="FK109" s="2"/>
      <c r="FL109" s="2"/>
    </row>
    <row r="110" spans="1:168" ht="8.85" customHeight="1">
      <c r="A110" s="14"/>
      <c r="B110" s="141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3"/>
      <c r="AU110" s="124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6"/>
      <c r="BY110" s="203" t="s">
        <v>118</v>
      </c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5"/>
      <c r="DJ110" s="124" t="s">
        <v>124</v>
      </c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6"/>
      <c r="FH110" s="2"/>
      <c r="FI110" s="2"/>
      <c r="FJ110" s="2"/>
      <c r="FK110" s="2"/>
      <c r="FL110" s="2"/>
    </row>
    <row r="111" spans="1:168" ht="8.85" customHeight="1">
      <c r="A111" s="17"/>
      <c r="B111" s="124" t="s">
        <v>71</v>
      </c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6"/>
      <c r="AU111" s="124" t="s">
        <v>125</v>
      </c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6"/>
      <c r="BY111" s="124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6"/>
      <c r="DJ111" s="124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  <c r="DW111" s="125"/>
      <c r="DX111" s="125"/>
      <c r="DY111" s="125"/>
      <c r="DZ111" s="125"/>
      <c r="EA111" s="125"/>
      <c r="EB111" s="125"/>
      <c r="EC111" s="125"/>
      <c r="ED111" s="125"/>
      <c r="EE111" s="125"/>
      <c r="EF111" s="125"/>
      <c r="EG111" s="125"/>
      <c r="EH111" s="125"/>
      <c r="EI111" s="125"/>
      <c r="EJ111" s="125"/>
      <c r="EK111" s="125"/>
      <c r="EL111" s="125"/>
      <c r="EM111" s="125"/>
      <c r="EN111" s="125"/>
      <c r="EO111" s="125"/>
      <c r="EP111" s="125"/>
      <c r="EQ111" s="125"/>
      <c r="ER111" s="125"/>
      <c r="ES111" s="125"/>
      <c r="ET111" s="125"/>
      <c r="EU111" s="125"/>
      <c r="EV111" s="125"/>
      <c r="EW111" s="125"/>
      <c r="EX111" s="125"/>
      <c r="EY111" s="125"/>
      <c r="EZ111" s="125"/>
      <c r="FA111" s="125"/>
      <c r="FB111" s="125"/>
      <c r="FC111" s="125"/>
      <c r="FD111" s="125"/>
      <c r="FE111" s="125"/>
      <c r="FF111" s="125"/>
      <c r="FG111" s="126"/>
      <c r="FH111" s="2"/>
      <c r="FI111" s="2"/>
      <c r="FJ111" s="2"/>
      <c r="FK111" s="2"/>
      <c r="FL111" s="2"/>
    </row>
    <row r="112" spans="1:168" ht="8.85" customHeight="1">
      <c r="A112" s="16"/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6"/>
      <c r="AU112" s="124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6"/>
      <c r="BY112" s="192" t="s">
        <v>120</v>
      </c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4"/>
      <c r="DJ112" s="124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6"/>
      <c r="FH112" s="2"/>
      <c r="FI112" s="2"/>
      <c r="FJ112" s="2"/>
      <c r="FK112" s="2"/>
      <c r="FL112" s="2"/>
    </row>
    <row r="113" spans="1:168" ht="8.85" customHeight="1" thickBot="1">
      <c r="A113" s="16"/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9"/>
      <c r="AU113" s="23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5"/>
      <c r="BY113" s="192"/>
      <c r="BZ113" s="193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3"/>
      <c r="DH113" s="193"/>
      <c r="DI113" s="194"/>
      <c r="DJ113" s="51" t="s">
        <v>182</v>
      </c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3"/>
      <c r="FH113" s="2"/>
      <c r="FI113" s="2"/>
      <c r="FJ113" s="2"/>
      <c r="FK113" s="2"/>
      <c r="FL113" s="2"/>
    </row>
    <row r="114" spans="1:168" ht="8.85" customHeight="1" thickTop="1">
      <c r="B114" s="92" t="s">
        <v>90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192" t="s">
        <v>119</v>
      </c>
      <c r="BZ114" s="193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  <c r="DC114" s="193"/>
      <c r="DD114" s="193"/>
      <c r="DE114" s="193"/>
      <c r="DF114" s="193"/>
      <c r="DG114" s="193"/>
      <c r="DH114" s="193"/>
      <c r="DI114" s="194"/>
      <c r="DJ114" s="51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3"/>
    </row>
    <row r="115" spans="1:168" ht="8.85" customHeight="1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192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4"/>
      <c r="DJ115" s="51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3"/>
    </row>
    <row r="116" spans="1:168" ht="8.85" customHeight="1">
      <c r="B116" s="96" t="s">
        <v>76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192" t="s">
        <v>121</v>
      </c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4"/>
      <c r="DJ116" s="51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3"/>
    </row>
    <row r="117" spans="1:168" ht="8.85" customHeight="1" thickBot="1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199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  <c r="CW117" s="200"/>
      <c r="CX117" s="200"/>
      <c r="CY117" s="200"/>
      <c r="CZ117" s="200"/>
      <c r="DA117" s="200"/>
      <c r="DB117" s="200"/>
      <c r="DC117" s="200"/>
      <c r="DD117" s="200"/>
      <c r="DE117" s="200"/>
      <c r="DF117" s="200"/>
      <c r="DG117" s="200"/>
      <c r="DH117" s="200"/>
      <c r="DI117" s="201"/>
      <c r="DJ117" s="206"/>
      <c r="DK117" s="207"/>
      <c r="DL117" s="207"/>
      <c r="DM117" s="207"/>
      <c r="DN117" s="207"/>
      <c r="DO117" s="207"/>
      <c r="DP117" s="207"/>
      <c r="DQ117" s="207"/>
      <c r="DR117" s="207"/>
      <c r="DS117" s="207"/>
      <c r="DT117" s="207"/>
      <c r="DU117" s="207"/>
      <c r="DV117" s="207"/>
      <c r="DW117" s="207"/>
      <c r="DX117" s="207"/>
      <c r="DY117" s="207"/>
      <c r="DZ117" s="207"/>
      <c r="EA117" s="207"/>
      <c r="EB117" s="207"/>
      <c r="EC117" s="207"/>
      <c r="ED117" s="207"/>
      <c r="EE117" s="207"/>
      <c r="EF117" s="207"/>
      <c r="EG117" s="207"/>
      <c r="EH117" s="207"/>
      <c r="EI117" s="207"/>
      <c r="EJ117" s="207"/>
      <c r="EK117" s="207"/>
      <c r="EL117" s="207"/>
      <c r="EM117" s="207"/>
      <c r="EN117" s="207"/>
      <c r="EO117" s="207"/>
      <c r="EP117" s="207"/>
      <c r="EQ117" s="207"/>
      <c r="ER117" s="207"/>
      <c r="ES117" s="207"/>
      <c r="ET117" s="207"/>
      <c r="EU117" s="207"/>
      <c r="EV117" s="207"/>
      <c r="EW117" s="207"/>
      <c r="EX117" s="207"/>
      <c r="EY117" s="207"/>
      <c r="EZ117" s="207"/>
      <c r="FA117" s="207"/>
      <c r="FB117" s="207"/>
      <c r="FC117" s="207"/>
      <c r="FD117" s="207"/>
      <c r="FE117" s="207"/>
      <c r="FF117" s="207"/>
      <c r="FG117" s="208"/>
    </row>
    <row r="118" spans="1:168" ht="8.85" customHeight="1" thickTop="1"/>
    <row r="119" spans="1:168" ht="8.85" customHeight="1"/>
    <row r="120" spans="1:168" ht="8.85" customHeight="1"/>
    <row r="121" spans="1:168" ht="8.85" customHeight="1"/>
    <row r="122" spans="1:168" ht="8.85" customHeight="1"/>
    <row r="123" spans="1:168" ht="8.85" customHeight="1"/>
    <row r="124" spans="1:168" ht="8.85" customHeight="1"/>
    <row r="125" spans="1:168" ht="8.85" customHeight="1"/>
    <row r="126" spans="1:168" ht="8.85" customHeight="1"/>
    <row r="127" spans="1:168" ht="8.85" customHeight="1"/>
  </sheetData>
  <mergeCells count="409"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Z37:FG38"/>
    <mergeCell ref="EA39:EQ40"/>
    <mergeCell ref="EZ45:FG46"/>
    <mergeCell ref="B47:DI48"/>
    <mergeCell ref="M39:AB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O39:AQ40"/>
    <mergeCell ref="AR39:AT40"/>
    <mergeCell ref="EZ39:FG40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EA41:EQ42"/>
    <mergeCell ref="AO41:AQ42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AF43:AH44"/>
    <mergeCell ref="AI43:AK44"/>
    <mergeCell ref="AL43:AN44"/>
    <mergeCell ref="AF41:AH42"/>
    <mergeCell ref="AI41:AK42"/>
    <mergeCell ref="AL41:AN42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DD37:DI40"/>
    <mergeCell ref="EA37:EQ38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BT60:BX61"/>
    <mergeCell ref="BT62:BX63"/>
    <mergeCell ref="AU57:BS59"/>
    <mergeCell ref="BT57:BX59"/>
    <mergeCell ref="BA64:BS65"/>
    <mergeCell ref="AU60:AZ79"/>
    <mergeCell ref="BA60:BS61"/>
    <mergeCell ref="B65:AT66"/>
    <mergeCell ref="BT64:BX65"/>
    <mergeCell ref="DJ77:FG79"/>
    <mergeCell ref="B67:AG68"/>
    <mergeCell ref="AH67:AT68"/>
    <mergeCell ref="BT66:BX67"/>
    <mergeCell ref="B69:AG70"/>
    <mergeCell ref="AH69:AT70"/>
    <mergeCell ref="BT68:BX69"/>
    <mergeCell ref="B71:AG72"/>
    <mergeCell ref="AH71:AT72"/>
    <mergeCell ref="BT70:BX71"/>
    <mergeCell ref="B73:AG74"/>
    <mergeCell ref="AH73:AT74"/>
    <mergeCell ref="DJ71:FG73"/>
    <mergeCell ref="DJ68:FG70"/>
    <mergeCell ref="BA72:BS73"/>
    <mergeCell ref="BA74:BS75"/>
    <mergeCell ref="DJ65:FG67"/>
    <mergeCell ref="BT72:BX73"/>
    <mergeCell ref="AH77:AT78"/>
    <mergeCell ref="BT76:BX77"/>
    <mergeCell ref="DJ74:FG76"/>
    <mergeCell ref="B89:AT90"/>
    <mergeCell ref="B91:AT92"/>
    <mergeCell ref="BT86:BX87"/>
    <mergeCell ref="B75:AG76"/>
    <mergeCell ref="AH75:AT76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BT78:BX79"/>
    <mergeCell ref="B81:AG82"/>
    <mergeCell ref="BT84:BX85"/>
    <mergeCell ref="B87:AT88"/>
    <mergeCell ref="B83:AG84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BY88:CI91"/>
    <mergeCell ref="CJ88:DI91"/>
    <mergeCell ref="BY80:DI81"/>
    <mergeCell ref="AU91:BX92"/>
    <mergeCell ref="AU88:BX90"/>
    <mergeCell ref="BT80:BX81"/>
    <mergeCell ref="B85:AT86"/>
    <mergeCell ref="AU98:BX99"/>
    <mergeCell ref="BA86:BS87"/>
    <mergeCell ref="AU82:AZ87"/>
    <mergeCell ref="BA84:BS85"/>
    <mergeCell ref="AU80:AZ81"/>
    <mergeCell ref="BA80:BS81"/>
    <mergeCell ref="BA82:BS8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DJ110:FG112"/>
    <mergeCell ref="BY110:DI111"/>
    <mergeCell ref="DJ113:FG117"/>
    <mergeCell ref="DJ104:FG106"/>
    <mergeCell ref="BY103:CI106"/>
    <mergeCell ref="CJ103:DI106"/>
    <mergeCell ref="BY99:CI102"/>
    <mergeCell ref="CJ99:DI102"/>
    <mergeCell ref="BY95:CI98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EA23:EQ24"/>
    <mergeCell ref="ER47:EY48"/>
    <mergeCell ref="EA43:EQ44"/>
    <mergeCell ref="EA45:EQ46"/>
    <mergeCell ref="ER45:EY46"/>
    <mergeCell ref="DJ83:FG85"/>
    <mergeCell ref="ER55:EY56"/>
    <mergeCell ref="B114:BX115"/>
    <mergeCell ref="B116:BX117"/>
    <mergeCell ref="AU101:BX102"/>
    <mergeCell ref="B103:AT106"/>
    <mergeCell ref="B107:AT108"/>
    <mergeCell ref="AU105:BX106"/>
    <mergeCell ref="B93:Q96"/>
    <mergeCell ref="R93:AG96"/>
    <mergeCell ref="AH93:AT96"/>
    <mergeCell ref="B111:AT113"/>
    <mergeCell ref="AU108:BX110"/>
    <mergeCell ref="AU111:BX112"/>
    <mergeCell ref="B101:AT102"/>
    <mergeCell ref="B99:AT100"/>
    <mergeCell ref="AU103:BX104"/>
    <mergeCell ref="B109:AT110"/>
    <mergeCell ref="BA66:BS67"/>
    <mergeCell ref="BA68:BS69"/>
    <mergeCell ref="BA70:BS71"/>
    <mergeCell ref="BA78:BS79"/>
    <mergeCell ref="BA76:BS77"/>
    <mergeCell ref="DJ101:FG103"/>
    <mergeCell ref="EA2:FG2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EZ33:FG34"/>
    <mergeCell ref="EZ25:FG26"/>
    <mergeCell ref="ER23:EY24"/>
    <mergeCell ref="BY66:DA68"/>
    <mergeCell ref="BY63:DA65"/>
    <mergeCell ref="DB63:DI65"/>
    <mergeCell ref="EZ55:FG56"/>
    <mergeCell ref="EZ47:FG48"/>
    <mergeCell ref="ER43:EY44"/>
    <mergeCell ref="EZ43:FG44"/>
    <mergeCell ref="B49:DI50"/>
    <mergeCell ref="EA47:EQ48"/>
    <mergeCell ref="B39:L46"/>
    <mergeCell ref="BA62:BS63"/>
    <mergeCell ref="EA13:FG14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23. 4. 28.</vt:lpstr>
      <vt:lpstr>'23. 4. 28.'!Print_Area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2023-12-27T01:53:36Z</cp:lastPrinted>
  <dcterms:created xsi:type="dcterms:W3CDTF">2019-08-28T02:27:18Z</dcterms:created>
  <dcterms:modified xsi:type="dcterms:W3CDTF">2023-12-27T05:15:58Z</dcterms:modified>
</cp:coreProperties>
</file>